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david\Dropbox\2. DIR-CPO-TMP-577 RFO_1_10_2024\Bid Package\To Submit\Pricelists\"/>
    </mc:Choice>
  </mc:AlternateContent>
  <xr:revisionPtr revIDLastSave="0" documentId="13_ncr:1_{E739A342-2E74-49E5-B811-85B52BF29340}" xr6:coauthVersionLast="47" xr6:coauthVersionMax="47" xr10:uidLastSave="{00000000-0000-0000-0000-000000000000}"/>
  <bookViews>
    <workbookView xWindow="-14790" yWindow="-16530" windowWidth="29040" windowHeight="15720" tabRatio="918" activeTab="1" xr2:uid="{71DB795E-830C-46BC-AC29-AC0802AF3C7A}"/>
  </bookViews>
  <sheets>
    <sheet name="Changes" sheetId="80" r:id="rId1"/>
    <sheet name="EtherHaul™ and accessories" sheetId="94" r:id="rId2"/>
    <sheet name="EtherHaul™ Services T&amp;C" sheetId="82" r:id="rId3"/>
    <sheet name="MultiHaul™ and accessories" sheetId="73" r:id="rId4"/>
    <sheet name="MultiHaul™ Services T&amp;C" sheetId="81" r:id="rId5"/>
    <sheet name="MultiHaul™ TG and accessories" sheetId="88" r:id="rId6"/>
    <sheet name="MultiHaul™ TG Services T&amp;C" sheetId="89" r:id="rId7"/>
    <sheet name="SmartHaul™" sheetId="95" r:id="rId8"/>
    <sheet name="Specialty Items" sheetId="93" r:id="rId9"/>
  </sheets>
  <externalReferences>
    <externalReference r:id="rId10"/>
    <externalReference r:id="rId11"/>
    <externalReference r:id="rId12"/>
  </externalReferences>
  <definedNames>
    <definedName name="_xlnm._FilterDatabase" localSheetId="1" hidden="1">'EtherHaul™ and accessories'!$A$2:$W$85</definedName>
    <definedName name="discount" localSheetId="2">#REF!</definedName>
    <definedName name="discount" localSheetId="4">#REF!</definedName>
    <definedName name="DISCOUNT" localSheetId="8">#REF!</definedName>
    <definedName name="DISCOUNT">#REF!</definedName>
    <definedName name="discount_2" localSheetId="2">#REF!</definedName>
    <definedName name="discount_2" localSheetId="4">#REF!</definedName>
    <definedName name="discount_2">#REF!</definedName>
    <definedName name="DISCOUNT_SH">#REF!</definedName>
    <definedName name="DISCOUNT_SH2">#REF!</definedName>
    <definedName name="Discount_to_distributor" localSheetId="2">#REF!</definedName>
    <definedName name="Discount_to_distributor" localSheetId="4">#REF!</definedName>
    <definedName name="Discount_to_distributor">#REF!</definedName>
    <definedName name="DISCOUT">#REF!</definedName>
    <definedName name="exch_rate" localSheetId="1">'MultiHaul™ Services T&amp;C'!#REF!</definedName>
    <definedName name="exch_rate" localSheetId="7">'[1]MultiHaul™ Services T&amp;C'!#REF!</definedName>
    <definedName name="exch_rate" localSheetId="8">'[2]MultiHaul™ Services T&amp;C'!#REF!</definedName>
    <definedName name="exch_rate">'MultiHaul™ Services T&amp;C'!#REF!</definedName>
    <definedName name="fctr" localSheetId="2">'[3]EtherHaul™ and accessories'!#REF!</definedName>
    <definedName name="fctr" localSheetId="3">'MultiHaul™ and accessories'!#REF!</definedName>
    <definedName name="fctr" localSheetId="4">'[3]EtherHaul™ and accessories'!#REF!</definedName>
    <definedName name="fctr" localSheetId="7">#REF!</definedName>
    <definedName name="fctr" localSheetId="8">#REF!</definedName>
    <definedName name="fctr">#REF!</definedName>
    <definedName name="LP1200FX" localSheetId="7">#REF!</definedName>
    <definedName name="LP1200FX" localSheetId="8">#REF!</definedName>
    <definedName name="LP1200FX">#REF!</definedName>
    <definedName name="LP1200TX" localSheetId="7">#REF!</definedName>
    <definedName name="LP1200TX" localSheetId="8">#REF!</definedName>
    <definedName name="LP1200TX">#REF!</definedName>
    <definedName name="LP2200FX" localSheetId="7">#REF!</definedName>
    <definedName name="LP2200FX">#REF!</definedName>
    <definedName name="LP2500FX" localSheetId="7">#REF!</definedName>
    <definedName name="LP2500FX">#REF!</definedName>
    <definedName name="LP5500FD" localSheetId="7">#REF!</definedName>
    <definedName name="LP5500FD">#REF!</definedName>
    <definedName name="LP600TX" localSheetId="7">#REF!</definedName>
    <definedName name="LP600TX">#REF!</definedName>
    <definedName name="LP710TX" localSheetId="7">#REF!</definedName>
    <definedName name="LP710TX">#REF!</definedName>
    <definedName name="LP8010FX10G" localSheetId="7">#REF!</definedName>
    <definedName name="LP8010FX10G">#REF!</definedName>
    <definedName name="P_COGS" localSheetId="2">#REF!</definedName>
    <definedName name="P_COGS" localSheetId="3">#REF!</definedName>
    <definedName name="P_COGS" localSheetId="4">#REF!</definedName>
    <definedName name="P_COGS">#REF!</definedName>
    <definedName name="_xlnm.Print_Area" localSheetId="0">Changes!$A$3:$C$33</definedName>
    <definedName name="_xlnm.Print_Area" localSheetId="2">'EtherHaul™ Services T&amp;C'!#REF!</definedName>
    <definedName name="_xlnm.Print_Area" localSheetId="3">'MultiHaul™ and accessories'!$A$2:$L$41</definedName>
    <definedName name="_xlnm.Print_Area" localSheetId="4">'MultiHaul™ Services T&amp;C'!$A$2:$O$2</definedName>
    <definedName name="_xlnm.Print_Area" localSheetId="8">'Specialty Items'!$A$2:$G$62</definedName>
    <definedName name="rate" localSheetId="7">SmartHaul™!$X$89</definedName>
    <definedName name="rate">#REF!</definedName>
    <definedName name="TRX" localSheetId="2">#REF!</definedName>
    <definedName name="TRX" localSheetId="4">#REF!</definedName>
    <definedName name="TRX" localSheetId="8">#REF!</definedName>
    <definedName name="TRX">#REF!</definedName>
    <definedName name="TRX_2" localSheetId="2">#REF!</definedName>
    <definedName name="TRX_2" localSheetId="4">#REF!</definedName>
    <definedName name="TRX_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3" i="88" l="1"/>
  <c r="E11" i="88" l="1"/>
  <c r="E8" i="88" l="1"/>
  <c r="E4" i="88"/>
  <c r="E6" i="73" l="1"/>
  <c r="E4" i="73"/>
</calcChain>
</file>

<file path=xl/sharedStrings.xml><?xml version="1.0" encoding="utf-8"?>
<sst xmlns="http://schemas.openxmlformats.org/spreadsheetml/2006/main" count="2708" uniqueCount="962">
  <si>
    <t>AES Encryption Feature Option</t>
  </si>
  <si>
    <t>SR-TR-1D</t>
  </si>
  <si>
    <t>SR-TR-2D</t>
  </si>
  <si>
    <t>SR-TR-3D</t>
  </si>
  <si>
    <t>SR-TS-OnSite</t>
  </si>
  <si>
    <t>Siklu shall provide customer with support services according to the terms and conditions detailed hereunder for the duration of the initial warranty period or upon purchasing service plan.</t>
  </si>
  <si>
    <t>EH-PSU-AC-W/OCBL</t>
  </si>
  <si>
    <t>EH-UPG-500-1000</t>
  </si>
  <si>
    <t>EH-OPT-L2</t>
  </si>
  <si>
    <t>EH-OPT-AES</t>
  </si>
  <si>
    <t>SR-ACTIVATION-F</t>
  </si>
  <si>
    <t>EH-H-PoE-DC-PSU-TB</t>
  </si>
  <si>
    <t>EH-MK-2ft</t>
  </si>
  <si>
    <t>EH-1200FX-ODU-L-EXT</t>
  </si>
  <si>
    <t>EH-1200FX-ODU-H-EXT</t>
  </si>
  <si>
    <t>SFP SM 1310</t>
  </si>
  <si>
    <t>EH-SFP-SM</t>
  </si>
  <si>
    <t>SFP MM 850</t>
  </si>
  <si>
    <t>EH-SFP-MM</t>
  </si>
  <si>
    <t>SR-ACTIVATION-T</t>
  </si>
  <si>
    <t xml:space="preserve">Part number </t>
  </si>
  <si>
    <t xml:space="preserve">Description </t>
  </si>
  <si>
    <t xml:space="preserve">ALL </t>
  </si>
  <si>
    <t>EH-UPG-1000-2000</t>
  </si>
  <si>
    <t>EH-PoE-PSE</t>
  </si>
  <si>
    <t>EH-UPG-700-1000</t>
  </si>
  <si>
    <t>General Terms &amp; Conditions</t>
  </si>
  <si>
    <t>Delivery times :</t>
  </si>
  <si>
    <t xml:space="preserve">   8 weeks without forecast </t>
  </si>
  <si>
    <t>RMA &amp;  shipment</t>
  </si>
  <si>
    <t xml:space="preserve">  30 days in/out repair facility</t>
  </si>
  <si>
    <t xml:space="preserve">  Shipment to Siklu by customer</t>
  </si>
  <si>
    <t xml:space="preserve">  Shipment to customer by Siklu</t>
  </si>
  <si>
    <t xml:space="preserve">   8 -12 weeks without forecast </t>
  </si>
  <si>
    <t>1 Day Installation &amp; Setup course (up to 8 People)</t>
  </si>
  <si>
    <t>2 Days Basic Operation &amp; Maintenance course (up to 8 People)</t>
  </si>
  <si>
    <t>3 Days Advanced Operation &amp; Maintenance course (up to 8 People)</t>
  </si>
  <si>
    <t>On Site Support. Per day (3rd level support)</t>
  </si>
  <si>
    <t>Price is per ODU.</t>
  </si>
  <si>
    <t>-HW Warranty - Standard HW repair, 30 days in-factory repair. RMA shipment - Customer shall ship the failed unit to Siklu (DDU terms), Siklu shall ship the repaired unit to Customer (DDU terms).</t>
  </si>
  <si>
    <t>-Technical updates – regular updates of product documentation, guides, notes, alerts</t>
  </si>
  <si>
    <t>-Advance Replacement – 2 business days shipment of RMAs</t>
  </si>
  <si>
    <t>EH-600TX-ODU-PoE</t>
  </si>
  <si>
    <t>500TX</t>
  </si>
  <si>
    <t>600TX</t>
  </si>
  <si>
    <t>700TX</t>
  </si>
  <si>
    <t>710TX</t>
  </si>
  <si>
    <t>1200TX</t>
  </si>
  <si>
    <t>1200FX</t>
  </si>
  <si>
    <t>2x00FX</t>
  </si>
  <si>
    <t>5500FD</t>
  </si>
  <si>
    <t>P</t>
  </si>
  <si>
    <t>EH-UPG-2000-5000</t>
  </si>
  <si>
    <t>500-1000</t>
  </si>
  <si>
    <t>700-1000</t>
  </si>
  <si>
    <t>1000-2000</t>
  </si>
  <si>
    <t>2000-5000</t>
  </si>
  <si>
    <t>SYNC</t>
  </si>
  <si>
    <t>L2</t>
  </si>
  <si>
    <t>AES</t>
  </si>
  <si>
    <t>EH-PoE-DC-adaptor-10</t>
  </si>
  <si>
    <t>2x00FX-AES</t>
  </si>
  <si>
    <t>PoE out Feature Option - for this license a Siklu PoE Power Supply MUST be ordered (see below)</t>
  </si>
  <si>
    <t>500Mbps /  1Gbps</t>
  </si>
  <si>
    <t>700Mbps /  1Gbps</t>
  </si>
  <si>
    <t>1Gbps</t>
  </si>
  <si>
    <t>1Gbps /  2Gbps</t>
  </si>
  <si>
    <t>Ports &amp; power</t>
  </si>
  <si>
    <t>3x 1Gbps copper; PoE-In &amp; 2x PoE-Out</t>
  </si>
  <si>
    <t>EH-600-EMULATOR-D0</t>
  </si>
  <si>
    <t>EH-1200-EMULATOR</t>
  </si>
  <si>
    <t>EH-1200, EH-2x00, EH-5500FD</t>
  </si>
  <si>
    <t>Standard HW repair, 30 days in-factory repair. Excluding RMA shipment (customer pays both ways, DDU terms).</t>
  </si>
  <si>
    <t>No discount</t>
  </si>
  <si>
    <t>RMA-REPAIR-F</t>
  </si>
  <si>
    <t>RMA-REPAIR-T</t>
  </si>
  <si>
    <t>Same discount as products</t>
  </si>
  <si>
    <t>EH-MK-SM</t>
  </si>
  <si>
    <t>EH-MK-SM-EXT</t>
  </si>
  <si>
    <t>Discount</t>
  </si>
  <si>
    <t>L2 Features Option Package: OAM/CFM (ITU-T Y.1731, IEEE 802.1ag &amp; IEEE 802.3ah), Resiliency/ERPS (ITU-T G.8032)</t>
  </si>
  <si>
    <t>Backup Link Feature Option</t>
  </si>
  <si>
    <t>EH-AWS-LONG-5</t>
  </si>
  <si>
    <t>EH-AC/DC-90W-Outdoor</t>
  </si>
  <si>
    <r>
      <t xml:space="preserve">AC/DC </t>
    </r>
    <r>
      <rPr>
        <b/>
        <sz val="11"/>
        <rFont val="Calibri"/>
        <family val="2"/>
        <scheme val="minor"/>
      </rPr>
      <t>outdoor</t>
    </r>
    <r>
      <rPr>
        <sz val="11"/>
        <rFont val="Calibri"/>
        <family val="2"/>
        <scheme val="minor"/>
      </rPr>
      <t xml:space="preserve">  90w (open wires on AC &amp; DC, needs DC-plug for large ODUs or EH-PoE-DC-adaptor-10 for EH-500TX, 600T/TX &amp; 7xxT/TX)</t>
    </r>
  </si>
  <si>
    <t>Bag of 5 long "All Weather Shell"  (protecting cable entry to Ethernet/fiber ports with long boots on cable)</t>
  </si>
  <si>
    <t>EH-AWS-SHORT- 5</t>
  </si>
  <si>
    <t>Bag of 5 short "All Weather Shells (protecting cable entry to power or Ethernet ports)</t>
  </si>
  <si>
    <t>EH-710TX-ODU-EXT</t>
  </si>
  <si>
    <t>2x 1Gbps copper; PoE-In &amp; 1x PoE-Out</t>
  </si>
  <si>
    <t>2x 1Gbps copper &amp; 2x SFP (MMF/SMF/copper); DC &amp; PoE-In &amp; 1x PoE-Out</t>
  </si>
  <si>
    <t>EH-ANT-1ft-B</t>
  </si>
  <si>
    <t>EH-ANT-2ft-M</t>
  </si>
  <si>
    <t>EH-ANT-2ft-B</t>
  </si>
  <si>
    <r>
      <t>EtherHaul Mounting Kit for all small ODUs &amp; 16cm antenna, for elevation up to +60/-45</t>
    </r>
    <r>
      <rPr>
        <sz val="11"/>
        <rFont val="Calibri"/>
        <family val="2"/>
      </rPr>
      <t>°</t>
    </r>
  </si>
  <si>
    <t>Extender for EH-MK-SM, for elevation between -45° to -60°</t>
  </si>
  <si>
    <t>Software Upgrade Packages (scroll to the right for matrix of applicable products)</t>
  </si>
  <si>
    <t>Power unit - 48VDC 60W (90-240VAC source, W/O AC cable), DIN rail</t>
  </si>
  <si>
    <t>PoE 60W (DC 36-60 VDC), industrial</t>
  </si>
  <si>
    <t>Bag of 10 DC Terminal Block to RJ-45 adapters</t>
  </si>
  <si>
    <t>Prices are -</t>
  </si>
  <si>
    <t>- FOB NJ, USA for US orders,</t>
  </si>
  <si>
    <t>Indoor emulator for small ODUs (ODU &amp; Ethernet cables not included)</t>
  </si>
  <si>
    <t>Indoor emulator for large ODUs (ODU &amp; Ethernet cables not included)</t>
  </si>
  <si>
    <t>EH-60W-24DC-PoE</t>
  </si>
  <si>
    <t>ALL</t>
  </si>
  <si>
    <t>Power unit - isolated DC input (20 to 36VDC), PoE 60W, midspan, indoor</t>
  </si>
  <si>
    <t>EH-95W-AC-PoE-US</t>
  </si>
  <si>
    <t>Power unit - PoE 95W (100-240 AC source, US cable), midspan, indoor</t>
  </si>
  <si>
    <t>PoE Injector, unregulated direct DC up to 2.5A (48VDC source, terminal block), ext. temp. (needs case)</t>
  </si>
  <si>
    <t>Notes:</t>
  </si>
  <si>
    <t>Rate
(Basic / Max)</t>
  </si>
  <si>
    <t>Description
(scroll to the right for additional information and related products)</t>
  </si>
  <si>
    <t>EH-60W-48VDC-PoE</t>
  </si>
  <si>
    <t xml:space="preserve">   6-8 weeks within forecast (rolling forecast)</t>
  </si>
  <si>
    <t xml:space="preserve">   4-6 weeks within forecast (rolling forecast)</t>
  </si>
  <si>
    <t>Combo: 1xRJ-45 / SFP+ (MMF/SMF) &amp; 1Gbps copper; DC &amp; PoE-In</t>
  </si>
  <si>
    <t xml:space="preserve"> </t>
  </si>
  <si>
    <t>8010FX</t>
  </si>
  <si>
    <t>AX-SFP+10G-MM</t>
  </si>
  <si>
    <t>AX-SFP+10G-SM</t>
  </si>
  <si>
    <t>SFP+ 10Gbps MMF, 850nm, LC connector</t>
  </si>
  <si>
    <t>SFP+ 10Gbps SMF, 1310nm, LC connector</t>
  </si>
  <si>
    <t>10Gbps</t>
  </si>
  <si>
    <t>Upgrade from 2000 to 5000 Mbps (5Gbps)</t>
  </si>
  <si>
    <t>Upgrade from 1000 to 2000 Mbps (2Gbps)</t>
  </si>
  <si>
    <t>Upgrade from 700 to 1000 Mbps (1Gbps)</t>
  </si>
  <si>
    <t>Upgrade from 500 to 1000 Mbps (1Gbps)</t>
  </si>
  <si>
    <t>Base unit (BU)</t>
  </si>
  <si>
    <t>Terminal unit (TU)</t>
  </si>
  <si>
    <t>500Mbps /  1800Mbps</t>
  </si>
  <si>
    <t>100Mbps /  1000Mbps</t>
  </si>
  <si>
    <t>MH-B100-CCS-PoE-MWB</t>
  </si>
  <si>
    <t>2x 1Gbps copper &amp; 1 SFP; PoE-In &amp; 2x PoE-Out</t>
  </si>
  <si>
    <t>1x 1Gbps copper; PoE-In</t>
  </si>
  <si>
    <t>MH-T200-CCC-PoE-MWB</t>
  </si>
  <si>
    <t>MH-T200-CNN-PoE-MWB</t>
  </si>
  <si>
    <t>BU-500-1800</t>
  </si>
  <si>
    <t>TU-100-1000</t>
  </si>
  <si>
    <t>B100</t>
  </si>
  <si>
    <t>T200</t>
  </si>
  <si>
    <t>MH-UPG-TU-100-1000</t>
  </si>
  <si>
    <t>MultiHaul™ TU upgrade from 100 Mbps to 1 Gbps</t>
  </si>
  <si>
    <t>MH-UPG-BU-500-1800</t>
  </si>
  <si>
    <t>MultiHaul™ BU capacity upgrade from 500 Mbps to 1800 Mbps</t>
  </si>
  <si>
    <t>Accessories - Mounting Brackets (scroll to the right for matrix of applicable products)</t>
  </si>
  <si>
    <t>Accessories - SFP/SFP+ (scroll to the right for matrix of applicable products)</t>
  </si>
  <si>
    <t>1, 2.5Gbps (1)</t>
  </si>
  <si>
    <t>(1) 10Gbps SFP+ functions at the line rate set in the MH radio, 1 or 2.5Gbps</t>
  </si>
  <si>
    <t>SR-ACTIVATION-MH-B</t>
  </si>
  <si>
    <t>SR-ACTIVATION-MH-T</t>
  </si>
  <si>
    <t>RMA-REPAIR-MH-B</t>
  </si>
  <si>
    <t>RMA-REPAIR-MH-T</t>
  </si>
  <si>
    <t>EH-SFP-RJ-45</t>
  </si>
  <si>
    <t>EH-1200T/TX, EH-2x00</t>
  </si>
  <si>
    <t>SFP 1Gbps, IEEE 802.3ab (1000Base-T), RJ-45 connector</t>
  </si>
  <si>
    <t>- FOB NJ or US logistic center (currently in OH).</t>
  </si>
  <si>
    <t>EtherHaul™</t>
  </si>
  <si>
    <t>MultiHaul™</t>
  </si>
  <si>
    <t>Cap. lic. (MH-UPG-)</t>
  </si>
  <si>
    <t>SR-TS-Rem</t>
  </si>
  <si>
    <t>Remote Config and Audit expert service. Per hour.</t>
  </si>
  <si>
    <t>SR-NetworkDesign-50</t>
  </si>
  <si>
    <t>Siklu Smart Network Design Service (per project, up to 50 sites). Radio network design, including network topology, product selection, BOM, capacity analysis, availability analysis, connectivity and configuration</t>
  </si>
  <si>
    <t>SR-NetworkDesign-100</t>
  </si>
  <si>
    <t>Siklu Smart Network Design Service (per project, up to 100 sites). Radio network design, including network topology, product selection, BOM, capacity analysis, availability analysis, connectivity and configuration</t>
  </si>
  <si>
    <t>SR-NetworkDesign-250</t>
  </si>
  <si>
    <t>Siklu Smart Network Design Service (per project, up to 250 sites). Radio network design, including network topology, product selection, BOM, capacity analysis, availability analysis, connectivity and configuration</t>
  </si>
  <si>
    <t>SR-ACTIVATION-F2X</t>
  </si>
  <si>
    <t>EH-8010FX</t>
  </si>
  <si>
    <t>SR-ACTIVATION-F80</t>
  </si>
  <si>
    <t>RMA-REPAIR-F80</t>
  </si>
  <si>
    <t>Services</t>
  </si>
  <si>
    <t>-Software Upgrades – new sofware releases, additional/enhanced features</t>
  </si>
  <si>
    <t>Service Terms and Conditions</t>
  </si>
  <si>
    <t>Professional Services</t>
  </si>
  <si>
    <t>On-site services (Class Training and On-Site Support) - Excluding travel, accommodation and living expenses</t>
  </si>
  <si>
    <t>Partner discount levels apply.</t>
  </si>
  <si>
    <t>Partner discount levels do not apply.</t>
  </si>
  <si>
    <t>(1)</t>
  </si>
  <si>
    <t>(2)</t>
  </si>
  <si>
    <t>(3)</t>
  </si>
  <si>
    <t xml:space="preserve"> Professional Services </t>
  </si>
  <si>
    <t>Out Of Warranty Repair</t>
  </si>
  <si>
    <t>RMA-REPAIR-F2X</t>
  </si>
  <si>
    <t>I.L.B.</t>
  </si>
  <si>
    <t>Intentionaly left blank for formating reasons</t>
  </si>
  <si>
    <t>SikluCare Service &amp; Support Plans</t>
  </si>
  <si>
    <t>Delivery times for Specialty items:</t>
  </si>
  <si>
    <t>SR-FCC-REG</t>
  </si>
  <si>
    <t>SR-FCC-COR</t>
  </si>
  <si>
    <t>Link FCC Registration, includes two registration attempts (per link)</t>
  </si>
  <si>
    <t>FCC coordination process for special restricted zones, addition to registration fee (per link)</t>
  </si>
  <si>
    <t>EH-614TX-ODU-PoE</t>
  </si>
  <si>
    <t>EH-ANT-1ft-H</t>
  </si>
  <si>
    <t>EH-ANT-1ft-HR</t>
  </si>
  <si>
    <t>E-band 70/80GHz 1ft heated antenna with controller</t>
  </si>
  <si>
    <t>E-band 70/80GHz 1ft heated antenna radome with controller</t>
  </si>
  <si>
    <t>in field upgrade of EH-ANT-1ft (or EH-ANT-1ft-B)</t>
  </si>
  <si>
    <t>EH-ANT-1ft or EH-ANT-1ft-B</t>
  </si>
  <si>
    <t>AX-IN-60W-AC-PoE-US</t>
  </si>
  <si>
    <t>PoE Injector 60W, E.L. VI (100-240 AC source, US AC cable)</t>
  </si>
  <si>
    <t>EH-CON-DC-3PRONGS-10</t>
  </si>
  <si>
    <t>EH-CON-DC-2PRONGS-10</t>
  </si>
  <si>
    <t>614TX</t>
  </si>
  <si>
    <t>EH-XADPT-LFF-7080GHz</t>
  </si>
  <si>
    <t>X-adaptor for ODU to antenna (replacement part)</t>
  </si>
  <si>
    <t>AX-MK-1ft-B</t>
  </si>
  <si>
    <t>EH-XADPT-SFF-7080GHz</t>
  </si>
  <si>
    <t>X-adaptor for SFF E-band ODU to antenna (all 2ft antennas, EH-ANT-1ft-C3), fitted with 70/80GHz RF-adaptor</t>
  </si>
  <si>
    <t>Bag of 10 3-prongs DC connectors (replacement part)</t>
  </si>
  <si>
    <t>Bag of 10 2-prongs screw-secure DC-connectors (replacement part)</t>
  </si>
  <si>
    <t>MH-T201-CNN-PoE-MWB</t>
  </si>
  <si>
    <t>T201</t>
  </si>
  <si>
    <t>TBC: To Be Confirmed</t>
  </si>
  <si>
    <t>SR-ACTIVATION-MH-cT</t>
  </si>
  <si>
    <t>TBC</t>
  </si>
  <si>
    <t>To Be Confirmed</t>
  </si>
  <si>
    <t>ALL E-Band ODUs</t>
  </si>
  <si>
    <t>SFF V-Band or E-Band (ex.: EH-600T/TX, EH-7xxT/TX)</t>
  </si>
  <si>
    <t>spare MK for EH-ANT-2ft-M (and EH-ANT-2ft-SET)</t>
  </si>
  <si>
    <t>ALL (except MH cTU)</t>
  </si>
  <si>
    <t>SFF</t>
  </si>
  <si>
    <t>LFF</t>
  </si>
  <si>
    <t>Large EtherHaul™ ODU, example: EH-1200, EH-2500, EH-8010</t>
  </si>
  <si>
    <t>Small Form Factor EtherHaul™ ODU, example: EH-600, EH-7xx</t>
  </si>
  <si>
    <t>AX-MK-SP</t>
  </si>
  <si>
    <t>10 GbE Ethernet/PoE Surge Protector (indoor) 802.3ab/bz/an</t>
  </si>
  <si>
    <t>AX-SRG-10G</t>
  </si>
  <si>
    <t>MultiHaul™ cTU, 90°, base rate 100Mbps upgradable to 1000Mbps, 1 RJ-45, MK &amp; PoE injector included, IP-65, White</t>
  </si>
  <si>
    <t>2000-10000</t>
  </si>
  <si>
    <t>5000-10000</t>
  </si>
  <si>
    <t>No /  10Gbps</t>
  </si>
  <si>
    <t>EH-8010FX-ODUH-A-2C1P-EX-D</t>
  </si>
  <si>
    <t>EH-8010FX-ODUL-A-2C1P-EX-D</t>
  </si>
  <si>
    <t>incl.</t>
  </si>
  <si>
    <t>EH-ICAP8010-2000</t>
  </si>
  <si>
    <t>EH-ICAP8010-5000</t>
  </si>
  <si>
    <t>EH-ICAP8010-10000</t>
  </si>
  <si>
    <t>EH-UPG8010-2000-5000</t>
  </si>
  <si>
    <t>EH-UPG8010-2000-10000</t>
  </si>
  <si>
    <t>EH-UPG8010-5000-10000</t>
  </si>
  <si>
    <t>Upgrade from 2000 to 10000 Mbps (10Gbps)</t>
  </si>
  <si>
    <t>Upgrade from 5000 to 10000 Mbps (10Gbps)</t>
  </si>
  <si>
    <t>8010FX-AES</t>
  </si>
  <si>
    <t>Feature, capacity license is applicable to this product</t>
  </si>
  <si>
    <t>Feature, capacity license  included with this product</t>
  </si>
  <si>
    <t>Initial capacity 2000 Mbps (2Gbps) choice for EH-8010FX/AES</t>
  </si>
  <si>
    <t>Initial capacity 5000 Mbps (5Gbps) choice for EH-8010FX/AES</t>
  </si>
  <si>
    <t>Initial capacity 10000 Mbps (10Gbps) choice for EH-8010FX/AES</t>
  </si>
  <si>
    <t>ib</t>
  </si>
  <si>
    <t>Initial capacity choices, to be Bundled with ODU upon customer order</t>
  </si>
  <si>
    <t>Related product</t>
  </si>
  <si>
    <t>EH-MK-2ft-B</t>
  </si>
  <si>
    <t>EH-ANT-2ft-A, EH-ANT-2ft-B</t>
  </si>
  <si>
    <t>AX-MK-WM</t>
  </si>
  <si>
    <t>Short wall-mounted pole for single ODU</t>
  </si>
  <si>
    <t>MH-MK-PLWL-2</t>
  </si>
  <si>
    <t>EH-8010FX E-Band, 2Gbps up to 10Gbps FDD</t>
  </si>
  <si>
    <t>EH-ANT-2ft-DL5</t>
  </si>
  <si>
    <t>EH-8010FX-ODUH-N-2C1P-EX-D</t>
  </si>
  <si>
    <t>EH-8010FX-ODUL-N-2C1P-EX-D</t>
  </si>
  <si>
    <t>EtherHaul™ 2 ft. antenna (FCC/ETSI) and mounting kit, with X adaptor</t>
  </si>
  <si>
    <t>EtherHaul™ mount for 2 ft. Antenna series M</t>
  </si>
  <si>
    <t>Spare mount for EtherHaul™ 2 ft. antenna EH-ANT-2ft-A or EH-ANT-2ft-B</t>
  </si>
  <si>
    <t>EtherHaul™ 1 ft. antenna (FCC/ETSI)</t>
  </si>
  <si>
    <t>EtherHaul™ 2 ft. antenna 70/80 &amp; 5GHz (FCC/ETSI) and mounting kit, with X adaptor</t>
  </si>
  <si>
    <t>EtherHaul™ mount for all small ODUs &amp; 16cm antenna, for elevation up to +60/-45°</t>
  </si>
  <si>
    <t>EtherHaul™ small mount for up to 1 ft Antenna</t>
  </si>
  <si>
    <t>SR-NetworkDesign</t>
  </si>
  <si>
    <t>Siklu Smart Network Design Service (per site, for large scale GTTH projects, &gt;1000 sites). Radio network design, including network topology, product selection, BOM, capacity analysis, availability analysis, connectivity and configuration.</t>
  </si>
  <si>
    <t>EH-ANT-1ft-DL5</t>
  </si>
  <si>
    <t>EtherHaul™ 1 ft. antenna 70/80 &amp; 5GHz (FCC/ETSI)</t>
  </si>
  <si>
    <t>Cover for connectors (for B100 or T200)</t>
  </si>
  <si>
    <t>MH-AX-AWS-CVR</t>
  </si>
  <si>
    <t>1 pc</t>
  </si>
  <si>
    <t>EH-AWS-ADAPT-CNDUIT-5</t>
  </si>
  <si>
    <t>Bag of 5 adaptors to flex conduit (requires Siklu AWS &amp; 3rd pty fitting)</t>
  </si>
  <si>
    <t>LFF E-Band ODUs (ex: EH-1200TX/FX, EH-8010FX) with any 2ft antennas</t>
  </si>
  <si>
    <t>5% discount</t>
  </si>
  <si>
    <t>OV-BTS-OP-5G</t>
  </si>
  <si>
    <t>Antenna stabilizer for EtherHaul™ ODU with 2 ft. ANT.</t>
  </si>
  <si>
    <t>SR-Exp</t>
  </si>
  <si>
    <t>On-site professional services and training related expenses, including travel, accommodation and living expenses (per travel, up to 5 days)</t>
  </si>
  <si>
    <t>ExtendMM™ feature set for EH-8000 series</t>
  </si>
  <si>
    <t>ExtendMM</t>
  </si>
  <si>
    <t>ExtendMM8000</t>
  </si>
  <si>
    <t>EH-OPT-ExtendMM</t>
  </si>
  <si>
    <t>EH-OPT-ExtendMM8000</t>
  </si>
  <si>
    <t>EtherHaul™ 2 ft. antenna (FCC/ETSI) and mounting kit, with X adaptor, for GSA contracts</t>
  </si>
  <si>
    <t>EH-ANT-2ft-G</t>
  </si>
  <si>
    <t>AX-IN-60W-AC-PoE-G</t>
  </si>
  <si>
    <t>PoE Injector 60W, E.L. VI (100-240 AC source, US AC cable), for GSA contracts</t>
  </si>
  <si>
    <t>AX-MK-SP-G</t>
  </si>
  <si>
    <t>MH-T200-CCS-PoE-MWB</t>
  </si>
  <si>
    <t>2x 1Gbps copper &amp; 1 SFP; PoE-In &amp; 1x PoE-Out</t>
  </si>
  <si>
    <t>MultiHaul™ TU, 90°, base rate 100Mbps upgradable to 1000Mbps, 3 RJ-45 with PSE (2 ports PSE enabled), MK &amp; PoE injector included, IP-67, White</t>
  </si>
  <si>
    <t>MultiHaul™ TU, 90°, base rate 100Mbps upgradable to 1000Mbps, 1 RJ-45, MK &amp; PoE injector included, IP-67, White</t>
  </si>
  <si>
    <t>MultiHaul™ TU, 90°, base rate 100Mbps upgradable to 1000Mbps, 2 RJ-45 with PSE and 1 SFP (1 port PSE enabled), MK &amp; PoE injector included, IP-67, White</t>
  </si>
  <si>
    <t>OV-PD-OUTMBKET</t>
  </si>
  <si>
    <t>(5)</t>
  </si>
  <si>
    <t>1107F</t>
  </si>
  <si>
    <t>1104F</t>
  </si>
  <si>
    <t>MultiHaul™ BU, 90°, 500Mbps upgradable to 1800Mbps, 2 RJ-45 &amp; 1 SFP (1 port PSE enabled), MK &amp; PoE injector included, IP-67, White</t>
  </si>
  <si>
    <t>EH-GND-KIT</t>
  </si>
  <si>
    <t>Grounding kit</t>
  </si>
  <si>
    <t>General Terms &amp; Conditions (for US)</t>
  </si>
  <si>
    <t>General Terms &amp; Conditions (for others)</t>
  </si>
  <si>
    <t>- FOB NJ or US logistic center (currently in OH), except EH-11xxF products: Ex works Czech Republic (at named location)</t>
  </si>
  <si>
    <t>- Ex works Migdal HaEmek (Israel), except EH-11xxF products: Ex works Czech Republic (at named location)</t>
  </si>
  <si>
    <t>- Ex works Migdal HaEmek (Israel)</t>
  </si>
  <si>
    <t xml:space="preserve">MK for radio with ANT. up to 1ft (G) </t>
  </si>
  <si>
    <t>CCS</t>
  </si>
  <si>
    <t>OV-PT-PR01B-10G-OT</t>
  </si>
  <si>
    <r>
      <t>10 GbE Ethernet/PoE Surge Protector (</t>
    </r>
    <r>
      <rPr>
        <b/>
        <sz val="11"/>
        <rFont val="Calibri"/>
        <family val="2"/>
        <scheme val="minor"/>
      </rPr>
      <t>outdoor</t>
    </r>
    <r>
      <rPr>
        <sz val="11"/>
        <rFont val="Calibri"/>
        <family val="2"/>
        <scheme val="minor"/>
      </rPr>
      <t>) 802.3ab/bz/an</t>
    </r>
  </si>
  <si>
    <t>SR-I&amp;C</t>
  </si>
  <si>
    <t>SR-I&amp;C-Exp</t>
  </si>
  <si>
    <t>SR-PS-Audit</t>
  </si>
  <si>
    <t>Subject to Quote</t>
  </si>
  <si>
    <t>Siklu Smart Network Audit Professional Service</t>
  </si>
  <si>
    <t>Siklu Smart Network Installation and Commissioning</t>
  </si>
  <si>
    <t>Siklu Smart Network Installation and Commissioning - expenses</t>
  </si>
  <si>
    <t>AX-SRG-10G-OD</t>
  </si>
  <si>
    <t>EtherHaul™ 600TX PoE ODU with Integrated antenna- with 500Mbps upgradeable  to 1Gbps</t>
  </si>
  <si>
    <t>EtherHaul™ 614TX PoE ODU extended range with Integrated antenna- with 500Mbps upgradeable  to 1Gbps</t>
  </si>
  <si>
    <t>EtherHaul™ 710TX PoE ODU with antenna port; Ports: 3xcopper; Power: PoE; with 700Mbps upgradeable  to 1G</t>
  </si>
  <si>
    <t xml:space="preserve">EtherHaul™ 1200FX ODU with antenna port; Tx High; Ports: 2xcopper; Power: POE. with 1Gbps </t>
  </si>
  <si>
    <t xml:space="preserve">EtherHaul™ 1200FX ODU with antenna port; Tx Low; Ports: 2xcopper; Power: POE. with 1Gbps </t>
  </si>
  <si>
    <t>EtherHaul™ 2500FX ODU with ANT. port,Tx High Power: POE&amp;DC, 1G upgradable to 2G, ports:2xcopper+ 2xfiber, High Power</t>
  </si>
  <si>
    <t>EtherHaul™ 2500FX ODUwith ANT. port,Tx Low  Power: POE&amp;DC,1G upgradable to 2G, ports:2xcopper+ 2xfiber, High power</t>
  </si>
  <si>
    <t>EtherHaul™ 2500FX ODU, with AES HW &amp; license, with ANT. port, Tx High, Power: POE&amp;DC, 1G upgradable to 2GE, ports:2xcopper+ 2xfiber, High Power</t>
  </si>
  <si>
    <t>EtherHaul™ 2500FX ODU, with AES HW &amp; license, with ANT. port, Tx Low, Power: POE&amp;DC, 1G upgradable to 2GE, ports:2xcopper+ 2xfiber, High Power</t>
  </si>
  <si>
    <t>EtherHaul™ 8010FX ODU with ANT. port, TX High; Power: DC/PoE; Capacity up to 10Gbps; ports: 1x dual-media RJ-45/SFP+ (1x RJ-45 for management/traffic).</t>
  </si>
  <si>
    <t>EtherHaul™ 8010FX ODU with ANT. port, TX Low; Power: DC/PoE; Capacity up to 10Gbps; ports: 1x dual-media RJ-45/SFP+ (1x RJ-45 for management/traffic)</t>
  </si>
  <si>
    <t>SR-PRO-1Y-T</t>
  </si>
  <si>
    <t>SR-PRO-3Y-T</t>
  </si>
  <si>
    <t>SR-PRO-5Y-T</t>
  </si>
  <si>
    <t>SR-ELITE-1Y-T</t>
  </si>
  <si>
    <t>SR-ELITE-3Y-T</t>
  </si>
  <si>
    <t>SR-ELITE-5Y-T</t>
  </si>
  <si>
    <t>For the duration of the initial product warranty period, Siklu shall provide the services listed under "Standard Warranty Services Extended Warranty" plan.</t>
  </si>
  <si>
    <t>-8x5 Remote Login Support - remote login for advance technical support and troubleshooting during business hours</t>
  </si>
  <si>
    <t>-24x7 Support - around the clock advanced technical support, 24 hours a day, 365 days a year</t>
  </si>
  <si>
    <t>SR-PRO-1Y-F</t>
  </si>
  <si>
    <t>SR-PRO-3Y-F</t>
  </si>
  <si>
    <t>SR-PRO-5Y-F</t>
  </si>
  <si>
    <t>SR-ELITE-1Y-F</t>
  </si>
  <si>
    <t>SR-ELITE-3Y-F</t>
  </si>
  <si>
    <t>SR-ELITE-5Y-F</t>
  </si>
  <si>
    <t>SR-PRO-1Y-F2X</t>
  </si>
  <si>
    <t>SR-PRO-3Y-F2X</t>
  </si>
  <si>
    <t>SR-PRO-5Y-F2X</t>
  </si>
  <si>
    <t>SR-ELITE-1Y-F2X</t>
  </si>
  <si>
    <t>SR-ELITE-3Y-F2X</t>
  </si>
  <si>
    <t>SR-ELITE-5Y-F2X</t>
  </si>
  <si>
    <t>SR-PRO-1Y-F80</t>
  </si>
  <si>
    <t>SR-PRO-3Y-F80</t>
  </si>
  <si>
    <t>SR-PRO-5Y-F80</t>
  </si>
  <si>
    <t>SR-ELITE-1Y-F80</t>
  </si>
  <si>
    <t>SR-ELITE-3Y-F80</t>
  </si>
  <si>
    <t>SR-ELITE-5Y-F80</t>
  </si>
  <si>
    <t>SR-PRO-1Y-MH-B</t>
  </si>
  <si>
    <t>SR-PRO-3Y-MH-B</t>
  </si>
  <si>
    <t>SR-PRO-5Y-MH-B</t>
  </si>
  <si>
    <t>SR-ELITE-1Y-MH-B</t>
  </si>
  <si>
    <t>SR-ELITE-3Y-MH-B</t>
  </si>
  <si>
    <t>SR-ELITE-5Y-MH-B</t>
  </si>
  <si>
    <t>SR-PRO-1Y-MH-T</t>
  </si>
  <si>
    <t>SR-PRO-3Y-MH-T</t>
  </si>
  <si>
    <t>SR-PRO-5Y-MH-T</t>
  </si>
  <si>
    <t>SR-ELITE-1Y-MH-T</t>
  </si>
  <si>
    <t>SR-ELITE-3Y-MH-T</t>
  </si>
  <si>
    <t>SR-ELITE-5Y-MH-T</t>
  </si>
  <si>
    <t>SR-PRO-1Y-MH-cT</t>
  </si>
  <si>
    <t>SR-PRO-3Y-MH-cT</t>
  </si>
  <si>
    <t>SR-PRO-5Y-MH-cT</t>
  </si>
  <si>
    <t>SR-ELITE-1Y-MH-cT</t>
  </si>
  <si>
    <t>SR-ELITE-3Y-MH-cT</t>
  </si>
  <si>
    <t>SR-ELITE-5Y-MH-cT</t>
  </si>
  <si>
    <t>EH-OPT-SYNC</t>
  </si>
  <si>
    <t>Synchronous Ethernet Feature Option</t>
  </si>
  <si>
    <t>I.L.B</t>
  </si>
  <si>
    <t>SH-EMS-1</t>
  </si>
  <si>
    <t>SmartHaul EMS  on premise, with license for 1 managed element, including 1st year EMS service and support</t>
  </si>
  <si>
    <t>SH-EMS-20</t>
  </si>
  <si>
    <t>SmartHaul EMS  on premise, with license up to 20 managed elements, including 1st year EMS service and support</t>
  </si>
  <si>
    <t>SH-EMS-50</t>
  </si>
  <si>
    <t>SmartHaul EMS  on premise, with license up to 50 managed elements, including 1st year EMS service and support</t>
  </si>
  <si>
    <t>SH-EMS-100</t>
  </si>
  <si>
    <t>SmartHaul EMS  on premise, with license up to 100 managed elements, including 1st year EMS service and support</t>
  </si>
  <si>
    <t>SH-EMS-250</t>
  </si>
  <si>
    <t>SmartHaul EMS  on premise, with license up to 250 managed elements, including 1st year EMS service and support</t>
  </si>
  <si>
    <t>SH-EMS-500</t>
  </si>
  <si>
    <t>SmartHaul EMS  on premise, with license up to 500 managed elements, including 1st year EMS service and support</t>
  </si>
  <si>
    <t>SH-EMS-Serv-1Y</t>
  </si>
  <si>
    <t>SmartHaul EMS  on premise,  1 year EMS service and support extension. Percentage of total purchased EMS licenses</t>
  </si>
  <si>
    <t>SH-EMS-Lease-Activation</t>
  </si>
  <si>
    <t>SmartHaul EMS Lease activation and setup (one time fee)</t>
  </si>
  <si>
    <t>SH-EMS-Lease-1Y</t>
  </si>
  <si>
    <t>SmartHaul EMS  on premise, lease, per managed element, including service and support for 1 year</t>
  </si>
  <si>
    <t>SH-EMS-Lease-2Y</t>
  </si>
  <si>
    <t>SmartHaul EMS  on premise, lease, per managed element, including service and support for 2 years</t>
  </si>
  <si>
    <t>SH-EMS-Lease-3Y</t>
  </si>
  <si>
    <t>SmartHaul EMS  on premise, lease, per managed element, including service and support for 3 years</t>
  </si>
  <si>
    <t>SH-EMS-Lease-Serv-1Y</t>
  </si>
  <si>
    <t>SmartHaul EMS  on premise, lease per managed element, 1 year EMS service and support extension (year 4 onwards)</t>
  </si>
  <si>
    <t>MH-B100</t>
  </si>
  <si>
    <t>MH-T200</t>
  </si>
  <si>
    <t>MH-T201</t>
  </si>
  <si>
    <t>SH-SR-PRO-1Y-MH-B</t>
  </si>
  <si>
    <t>SmartHaul EMS  on premise, lease, including SikluCare "Pro" support plan - 1 year, per managed element</t>
  </si>
  <si>
    <t>SH-SR-PRO-3Y-MH-B</t>
  </si>
  <si>
    <t>SmartHaul EMS  on premise, lease, including SikluCare "Pro" support plan - 3 years, per managed element</t>
  </si>
  <si>
    <t>SH-SR-PRO-5Y-MH-B</t>
  </si>
  <si>
    <t>SmartHaul EMS  on premise, lease, including SikluCare "Pro" support plan - 5 years, per managed element</t>
  </si>
  <si>
    <t>SH-SR-ELITE-1Y-MH-B</t>
  </si>
  <si>
    <t>SmartHaul EMS  on premise, lease, including SikluCare "Elite" support plan - 1 year, per managed element</t>
  </si>
  <si>
    <t>SH-SR-ELITE-3Y-MH-B</t>
  </si>
  <si>
    <t>SmartHaul EMS  on premise, lease, including SikluCare "Elite" support plan - 3 years, per managed element</t>
  </si>
  <si>
    <t>SH-SR-ELITE-5Y-MH-B</t>
  </si>
  <si>
    <t>SmartHaul EMS  on premise, lease, including SikluCare "Elite" support plan - 5 years, per managed element</t>
  </si>
  <si>
    <t>SH-SR-PRO-1Y-MH-T</t>
  </si>
  <si>
    <t>SH-SR-PRO-3Y-MH-T</t>
  </si>
  <si>
    <t>SH-SR-PRO-5Y-MH-T</t>
  </si>
  <si>
    <t>SH-SR-ELITE-1Y-MH-T</t>
  </si>
  <si>
    <t>SH-SR-ELITE-3Y-MH-T</t>
  </si>
  <si>
    <t>SH-SR-ELITE-5Y-MH-T</t>
  </si>
  <si>
    <t>SH-SR-PRO-1Y-MH-cT</t>
  </si>
  <si>
    <t>SH-SR-PRO-3Y-MH-cT</t>
  </si>
  <si>
    <t>SH-SR-PRO-5Y-MH-cT</t>
  </si>
  <si>
    <t>SH-SR-ELITE-1Y-MH-cT</t>
  </si>
  <si>
    <t>SH-SR-ELITE-3Y-MH-cT</t>
  </si>
  <si>
    <t>SH-SR-ELITE-5Y-MH-cT</t>
  </si>
  <si>
    <t>SH-SR-PRO-1Y-T</t>
  </si>
  <si>
    <t>SH-SR-PRO-3Y-T</t>
  </si>
  <si>
    <t>SH-SR-PRO-5Y-T</t>
  </si>
  <si>
    <t>SH-SR-ELITE-1Y-T</t>
  </si>
  <si>
    <t>SH-SR-ELITE-3Y-T</t>
  </si>
  <si>
    <t>SH-SR-ELITE-5Y-T</t>
  </si>
  <si>
    <t>SH-SR-PRO-1Y-F</t>
  </si>
  <si>
    <t>SH-SR-PRO-3Y-F</t>
  </si>
  <si>
    <t>SH-SR-PRO-5Y-F</t>
  </si>
  <si>
    <t>SH-SR-ELITE-1Y-F</t>
  </si>
  <si>
    <t>SH-SR-ELITE-3Y-F</t>
  </si>
  <si>
    <t>SH-SR-ELITE-5Y-F</t>
  </si>
  <si>
    <t>SH-SR-PRO-1Y-F2X</t>
  </si>
  <si>
    <t>SH-SR-PRO-3Y-F2X</t>
  </si>
  <si>
    <t>SH-SR-PRO-5Y-F2X</t>
  </si>
  <si>
    <t>SH-SR-ELITE-1Y-F2X</t>
  </si>
  <si>
    <t>SH-SR-ELITE-3Y-F2X</t>
  </si>
  <si>
    <t>SH-SR-ELITE-5Y-F2X</t>
  </si>
  <si>
    <t>SH-SR-PRO-1Y-F55</t>
  </si>
  <si>
    <t>SH-SR-PRO-3Y-F55</t>
  </si>
  <si>
    <t>SH-SR-PRO-5Y-F55</t>
  </si>
  <si>
    <t>SH-SR-ELITE-1Y-F55</t>
  </si>
  <si>
    <t>SH-SR-ELITE-3Y-F55</t>
  </si>
  <si>
    <t>SH-SR-ELITE-5Y-F55</t>
  </si>
  <si>
    <t>SH-SR-PRO-1Y-F80</t>
  </si>
  <si>
    <t>SH-SR-PRO-3Y-F80</t>
  </si>
  <si>
    <t>SH-SR-PRO-5Y-F80</t>
  </si>
  <si>
    <t>SH-SR-ELITE-1Y-F80</t>
  </si>
  <si>
    <t>SH-SR-ELITE-3Y-F80</t>
  </si>
  <si>
    <t>SH-SR-ELITE-5Y-F80</t>
  </si>
  <si>
    <t>Perpetual license.</t>
  </si>
  <si>
    <t>Lease = EMS installed on customer's server under VM environment, according to Siklu's specs.</t>
  </si>
  <si>
    <t>License for the duration of service ordered. After 3 years of paid service, perpetual license will be provided.</t>
  </si>
  <si>
    <t>Lease activation and setup (one time fee) applies.</t>
  </si>
  <si>
    <t>Siklu EMS Service &amp; Support:</t>
  </si>
  <si>
    <t>Siklu shall provide customer with support services for the SmartHaul EMS solution according to the terms and conditions detailed hereunder for the duration of the initial 1 year period or upon purchasing service plan.</t>
  </si>
  <si>
    <t>For On Premise EMS, remote connection will be required to provide the services.</t>
  </si>
  <si>
    <t>-Technical Support Helpdesk - during business hours (Mon-Fri, 09:00-18:00 EST, excluding US holidays). Remote login</t>
  </si>
  <si>
    <t>-Technical updates – regular updates of EMS solution documentation, guides, notes, alerts</t>
  </si>
  <si>
    <t xml:space="preserve">-Software Support – bugs correction, patches and upgrades </t>
  </si>
  <si>
    <t>(4)</t>
  </si>
  <si>
    <t>"SikluCare Pro service&amp;support plan"</t>
  </si>
  <si>
    <t>-Tech Inquiries – technical questions and support requests during business hours via partners portal or website. Email only correspondence with Siklu support rep.</t>
  </si>
  <si>
    <t>-Partners Portal – access to Siklu’s partner Portal, eLearning, submit and track help tickets</t>
  </si>
  <si>
    <t>-SW Maintenance – critical and routine corrections for software errors and limitations</t>
  </si>
  <si>
    <t>-Unlimited Priority 8x5 Phone Support - technical support for any question or problem during business hours via email and phone</t>
  </si>
  <si>
    <t>"SikluCare Elite service&amp;support plan"</t>
  </si>
  <si>
    <t>Standard Warranty Services Extension</t>
  </si>
  <si>
    <t>SR-STD-EW-1Y-T</t>
  </si>
  <si>
    <t>SR-STD-EW-3Y-T</t>
  </si>
  <si>
    <t>SR-STD-EW-5Y-T</t>
  </si>
  <si>
    <t>SR-STD-EW-1Y-F</t>
  </si>
  <si>
    <t>SR-STD-EW-3Y-F</t>
  </si>
  <si>
    <t>SR-STD-EW-5Y-F</t>
  </si>
  <si>
    <t>SR-STD-EW-1Y-F2X</t>
  </si>
  <si>
    <t>SR-STD-EW-3Y-F2X</t>
  </si>
  <si>
    <t>SR-STD-EW-5Y-F2X</t>
  </si>
  <si>
    <t>SR-STD-EW-1Y-F80</t>
  </si>
  <si>
    <t>SR-STD-EW-3Y-F80</t>
  </si>
  <si>
    <t>SR-STD-EW-5Y-F80</t>
  </si>
  <si>
    <t>Warranty and SikluCare Activation Fee</t>
  </si>
  <si>
    <t>"Standard Warranty Services" - STD-EW (Extended Warranty)</t>
  </si>
  <si>
    <t>-Limited 8x5 Phone Support  - technical support during business hours via phone (max 30 minutes)</t>
  </si>
  <si>
    <t>SR-STD-EW-1Y-MH-B</t>
  </si>
  <si>
    <t>SR-STD-EW-3Y-MH-B</t>
  </si>
  <si>
    <t>SR-STD-EW-5Y-MH-B</t>
  </si>
  <si>
    <t>SR-STD-EW-1Y-MH-T</t>
  </si>
  <si>
    <t>SR-STD-EW-3Y-MH-T</t>
  </si>
  <si>
    <t>SR-STD-EW-5Y-MH-T</t>
  </si>
  <si>
    <t>SR-STD-EW-1Y-MH-cT</t>
  </si>
  <si>
    <t>SR-STD-EW-3Y-MH-cT</t>
  </si>
  <si>
    <t>SR-STD-EW-5Y-MH-cT</t>
  </si>
  <si>
    <t>Node unit (NU)</t>
  </si>
  <si>
    <t>MH-N366-CCP-PoE-MWB</t>
  </si>
  <si>
    <t>10/5/2.5/1Gbps copper (PoE-In, 65/90W), 1Gbps copper (PoE-Out 35W), 1 SFP+ 10GbE</t>
  </si>
  <si>
    <t>1x 1Gbps copper; PoE-In (35W)</t>
  </si>
  <si>
    <t>MH-T265-CCP-PoE-MWB</t>
  </si>
  <si>
    <t>2.5/1Gbps copper (PoE-In, 35/90W), 1Gbps copper (PoE-Out 65W), 1 SFP+ 10/1GbE</t>
  </si>
  <si>
    <t>Accessories - POE injectors and other power related accessories (scroll to the right for matrix of applicable products)</t>
  </si>
  <si>
    <t>T265</t>
  </si>
  <si>
    <t>PoE Injector 60W, E.L. VI, 10Gbps (100-240 AC source, US AC cable)</t>
  </si>
  <si>
    <r>
      <t>Mounting Kit for all small ODUs &amp; 16cm antenna, for elevation up to +60/-45</t>
    </r>
    <r>
      <rPr>
        <sz val="11"/>
        <rFont val="Calibri"/>
        <family val="2"/>
      </rPr>
      <t>°</t>
    </r>
  </si>
  <si>
    <t>ccp</t>
  </si>
  <si>
    <t>T265-CNN</t>
  </si>
  <si>
    <t>T265-CCP</t>
  </si>
  <si>
    <t>SR-STD-EW-1Y-MH-N366</t>
  </si>
  <si>
    <t>SR-STD-EW-3Y-MH-N366</t>
  </si>
  <si>
    <t>SR-STD-EW-5Y-MH-N366</t>
  </si>
  <si>
    <t>SR-STD-EW-1Y-MH-TG-T-3P</t>
  </si>
  <si>
    <t>SR-STD-EW-3Y-MH-TG-T-3P</t>
  </si>
  <si>
    <t>SR-STD-EW-5Y-MH-TG-T-3P</t>
  </si>
  <si>
    <t>SR-STD-EW-1Y-MH-TG-T-1P</t>
  </si>
  <si>
    <t>SR-STD-EW-3Y-MH-TG-T-1P</t>
  </si>
  <si>
    <t>SR-STD-EW-5Y-MH-TG-T-1P</t>
  </si>
  <si>
    <t>SR-PRO-1Y-MH-N366</t>
  </si>
  <si>
    <t>SR-PRO-3Y-MH-N366</t>
  </si>
  <si>
    <t>SR-PRO-5Y-MH-N366</t>
  </si>
  <si>
    <t>SR-ELITE-1Y-MH-N366</t>
  </si>
  <si>
    <t>SR-ELITE-3Y-MH-N366</t>
  </si>
  <si>
    <t>SR-ELITE-5Y-MH-N366</t>
  </si>
  <si>
    <t>SR-PRO-1Y-MH-TG-T-3P</t>
  </si>
  <si>
    <t>SR-PRO-3Y-MH-TG-T-3P</t>
  </si>
  <si>
    <t>SR-PRO-5Y-MH-TG-T-3P</t>
  </si>
  <si>
    <t>SR-ELITE-1Y-MH-TG-T-3P</t>
  </si>
  <si>
    <t>SR-ELITE-3Y-MH-TG-T-3P</t>
  </si>
  <si>
    <t>SR-ELITE-5Y-MH-TG-T-3P</t>
  </si>
  <si>
    <t>SR-PRO-1Y-MH-TG-T-1P</t>
  </si>
  <si>
    <t>SR-PRO-3Y-MH-TG-T-1P</t>
  </si>
  <si>
    <t>SR-PRO-5Y-MH-TG-T-1P</t>
  </si>
  <si>
    <t>SR-ELITE-1Y-MH-TG-T-1P</t>
  </si>
  <si>
    <t>SR-ELITE-3Y-MH-TG-T-1P</t>
  </si>
  <si>
    <t>SR-ELITE-5Y-MH-TG-T-1P</t>
  </si>
  <si>
    <t>SR-ACTIVATION-MH-N366</t>
  </si>
  <si>
    <t>SR-ACTIVATION-MH-TG-T-3P</t>
  </si>
  <si>
    <t>SR-ACTIVATION-MH-TG-T-1P</t>
  </si>
  <si>
    <t>RMA-REPAIR-MH-N366</t>
  </si>
  <si>
    <t>RMA-REPAIR-MH-TG-T-3P</t>
  </si>
  <si>
    <t>RMA-REPAIR-MH-TG-T-1P</t>
  </si>
  <si>
    <t>100-1000</t>
  </si>
  <si>
    <t>1200T/TX</t>
  </si>
  <si>
    <t>2500FX</t>
  </si>
  <si>
    <t>2500FX-AES</t>
  </si>
  <si>
    <t>100-2000</t>
  </si>
  <si>
    <t>600T/TX</t>
  </si>
  <si>
    <t>1200F/FX</t>
  </si>
  <si>
    <t>2x00F/FX</t>
  </si>
  <si>
    <t>2x00F/FX-AES</t>
  </si>
  <si>
    <t>SmartHaul™</t>
  </si>
  <si>
    <t xml:space="preserve"> C  a  p  a  c  i  t  y             l  i  c  e  n  s  e  s</t>
  </si>
  <si>
    <t>Options lic.</t>
  </si>
  <si>
    <r>
      <t>EH-</t>
    </r>
    <r>
      <rPr>
        <b/>
        <sz val="11"/>
        <rFont val="Calibri"/>
        <family val="2"/>
        <scheme val="minor"/>
      </rPr>
      <t>UPG</t>
    </r>
    <r>
      <rPr>
        <sz val="11"/>
        <rFont val="Calibri"/>
        <family val="2"/>
        <scheme val="minor"/>
      </rPr>
      <t>-</t>
    </r>
  </si>
  <si>
    <r>
      <t>EH-</t>
    </r>
    <r>
      <rPr>
        <b/>
        <sz val="11"/>
        <rFont val="Calibri"/>
        <family val="2"/>
        <scheme val="minor"/>
      </rPr>
      <t>ICAP</t>
    </r>
    <r>
      <rPr>
        <sz val="11"/>
        <rFont val="Calibri"/>
        <family val="2"/>
        <scheme val="minor"/>
      </rPr>
      <t>8010-</t>
    </r>
  </si>
  <si>
    <r>
      <t>EH-</t>
    </r>
    <r>
      <rPr>
        <b/>
        <sz val="11"/>
        <rFont val="Calibri"/>
        <family val="2"/>
        <scheme val="minor"/>
      </rPr>
      <t>UPG</t>
    </r>
    <r>
      <rPr>
        <sz val="11"/>
        <rFont val="Calibri"/>
        <family val="2"/>
        <scheme val="minor"/>
      </rPr>
      <t>8010-</t>
    </r>
  </si>
  <si>
    <r>
      <t>(EH-</t>
    </r>
    <r>
      <rPr>
        <b/>
        <sz val="11"/>
        <rFont val="Calibri"/>
        <family val="2"/>
        <scheme val="minor"/>
      </rPr>
      <t>OPT</t>
    </r>
    <r>
      <rPr>
        <sz val="11"/>
        <rFont val="Calibri"/>
        <family val="2"/>
        <scheme val="minor"/>
      </rPr>
      <t>-)</t>
    </r>
  </si>
  <si>
    <t>600T / TX</t>
  </si>
  <si>
    <t>710T / TX</t>
  </si>
  <si>
    <t>1200T / TX</t>
  </si>
  <si>
    <t>1200F / FX</t>
  </si>
  <si>
    <t>Accessories - SFPs (scroll to the right for matrix of applicable products)</t>
  </si>
  <si>
    <t>Accessories - Power supply  (scroll to the right for matrix of applicable products)</t>
  </si>
  <si>
    <t>Accessories - Antennas and Mounting Brackets (scroll to the right for matrix of applicable products)</t>
  </si>
  <si>
    <t>SmartHaul™ EMS - On Premise (1)</t>
  </si>
  <si>
    <t>(6)</t>
  </si>
  <si>
    <t>MPL-400</t>
  </si>
  <si>
    <t>Services and support for MPL-400 links bundles are purchased at the individual component level</t>
  </si>
  <si>
    <t>For example, for MPL-400-CCS, one must order relevant -B and -T plans above, 1 of each</t>
  </si>
  <si>
    <t>MultiHaul™ TG</t>
  </si>
  <si>
    <t>SmartHaul™ EMS - Lease (2)</t>
  </si>
  <si>
    <t>SmartHaul EMS - Lease + Service Bundles (3)</t>
  </si>
  <si>
    <t xml:space="preserve">Special discount levels apply. </t>
  </si>
  <si>
    <t>General Terms &amp; Conditions ( for US)</t>
  </si>
  <si>
    <t>EtherHaul™ E-band 1 ft. ANT. (ETSI Class 3/FCC) w/ adapt.</t>
  </si>
  <si>
    <t>OV-FSFP-EJ-T11-X1i</t>
  </si>
  <si>
    <t>Copper SFP 2.5Gbps , RJ45</t>
  </si>
  <si>
    <t>MH-B100, MH-T200-CCS</t>
  </si>
  <si>
    <t>EH-STRT-2ft-B</t>
  </si>
  <si>
    <t>Spare strut rod for 2 ft</t>
  </si>
  <si>
    <t>EH-2500FX-ODU-H-EXN</t>
  </si>
  <si>
    <t>EH-2500FX-ODU-L-EXN</t>
  </si>
  <si>
    <t>EH-2500FX-ODU-AES-H-EXN</t>
  </si>
  <si>
    <t>EH-2500FX-ODU-AES-L-EXN</t>
  </si>
  <si>
    <t>T260</t>
  </si>
  <si>
    <t>T280</t>
  </si>
  <si>
    <t>MH-T280-CCP-PoE-MWB</t>
  </si>
  <si>
    <t>5/2.5/1Gbps copper (PoE-In, 35/90W), 1Gbps copper (PoE-Out 65W), 1 SFP+ 10/1GbE</t>
  </si>
  <si>
    <t>AX-ANT-0.5ft</t>
  </si>
  <si>
    <t>0.5 ft. V-band antenna (FCC/ETSI)</t>
  </si>
  <si>
    <t>1 ft. V-band antenna  (FCC/ETSI)</t>
  </si>
  <si>
    <t>requires EH-MK-SM, AX-MK-SP, or AX-MK-SP-G</t>
  </si>
  <si>
    <t>requires AX-MK-1ft-B, AX-MK-SP, or AX-MK-SP-G</t>
  </si>
  <si>
    <t>OV-PD9501GOxxx</t>
  </si>
  <si>
    <t>MIME020A</t>
  </si>
  <si>
    <t>Quick Release Plate for EH-MK-1ft (replacement part)</t>
  </si>
  <si>
    <t>MH-T280</t>
  </si>
  <si>
    <t>MH-Txxx</t>
  </si>
  <si>
    <t>EH-6xxT/TX</t>
  </si>
  <si>
    <t>EH-8010</t>
  </si>
  <si>
    <t>EH-1200T/TX</t>
  </si>
  <si>
    <t>EH-1200F/FX</t>
  </si>
  <si>
    <t>EH-710T/TX</t>
  </si>
  <si>
    <t>EH-2500F/FX</t>
  </si>
  <si>
    <t>EH-2500-AES-F/FX</t>
  </si>
  <si>
    <t>EH-8010-AES</t>
  </si>
  <si>
    <t>SH-SR-NMS-PRO-1Y-MH-B</t>
  </si>
  <si>
    <t>SH-SR-NMS-PRO-3Y-MH-B</t>
  </si>
  <si>
    <t>SH-SR-NMS-PRO-5Y-MH-B</t>
  </si>
  <si>
    <t>SH-SR-NMS-ELITE-1Y-MH-B</t>
  </si>
  <si>
    <t>SH-SR-NMS-ELITE-3Y-MH-B</t>
  </si>
  <si>
    <t>SH-SR-NMS-ELITE-5Y-MH-B</t>
  </si>
  <si>
    <t>SH-SR-NMS-PRO-1Y-T</t>
  </si>
  <si>
    <t>SH-SR-NMS-PRO-3Y-T</t>
  </si>
  <si>
    <t>SH-SR-NMS-PRO-5Y-T</t>
  </si>
  <si>
    <t>SH-SR-NMS-ELITE-1Y-T</t>
  </si>
  <si>
    <t>SH-SR-NMS-ELITE-3Y-T</t>
  </si>
  <si>
    <t>SH-SR-NMS-ELITE-5Y-T</t>
  </si>
  <si>
    <t>SH-SR-NMS-PRO-1Y-F</t>
  </si>
  <si>
    <t>SH-SR-NMS-PRO-3Y-F</t>
  </si>
  <si>
    <t>SH-SR-NMS-PRO-5Y-F</t>
  </si>
  <si>
    <t>SH-SR-NMS-ELITE-1Y-F</t>
  </si>
  <si>
    <t>SH-SR-NMS-ELITE-3Y-F</t>
  </si>
  <si>
    <t>SH-SR-NMS-ELITE-5Y-F</t>
  </si>
  <si>
    <t>SH-SR-NMS-PRO-1Y-F2X</t>
  </si>
  <si>
    <t>SH-SR-NMS-PRO-3Y-F2X</t>
  </si>
  <si>
    <t>SH-SR-NMS-PRO-5Y-F2X</t>
  </si>
  <si>
    <t>SH-SR-NMS-ELITE-1Y-F2X</t>
  </si>
  <si>
    <t>SH-SR-NMS-ELITE-3Y-F2X</t>
  </si>
  <si>
    <t>SH-SR-NMS-ELITE-5Y-F2X</t>
  </si>
  <si>
    <t>SH-SR-NMS-PRO-1Y-F80</t>
  </si>
  <si>
    <t>SH-SR-NMS-PRO-3Y-F80</t>
  </si>
  <si>
    <t>SH-SR-NMS-PRO-5Y-F80</t>
  </si>
  <si>
    <t>SH-SR-NMS-ELITE-1Y-F80</t>
  </si>
  <si>
    <t>SH-SR-NMS-ELITE-3Y-F80</t>
  </si>
  <si>
    <t>SH-SR-NMS-ELITE-5Y-F80</t>
  </si>
  <si>
    <t>SH-SR-NMS-PRO-1Y-MH-N</t>
  </si>
  <si>
    <t>SH-SR-NMS-PRO-3Y-MH-N</t>
  </si>
  <si>
    <t>SH-SR-NMS-PRO-5Y-MH-N</t>
  </si>
  <si>
    <t>SH-SR-NMS-ELITE-1Y-MH-N</t>
  </si>
  <si>
    <t>SH-SR-NMS-ELITE-3Y-MH-N</t>
  </si>
  <si>
    <t>SH-SR-NMS-ELITE-5Y-MH-N</t>
  </si>
  <si>
    <t>EMS Lease = installed on customer's server under VM environment, according to Siklu's specs.</t>
  </si>
  <si>
    <t>EMS On Premise = installed on customer's server under VM environment, according to Siklu's specs.</t>
  </si>
  <si>
    <t>NMS installed on customer's server under VM environment, according to Siklu's specs.</t>
  </si>
  <si>
    <t>SH-NMS-RTU-Activation</t>
  </si>
  <si>
    <t>SH-NMS-RTU-INF-1Y</t>
  </si>
  <si>
    <t>SH-NMS-RTU-INF-3Y</t>
  </si>
  <si>
    <t>SH-NMS-RTU-INF-5Y</t>
  </si>
  <si>
    <t>SH-NMS-RTU-TER-1Y</t>
  </si>
  <si>
    <t>SH-NMS-RTU-TER-3Y</t>
  </si>
  <si>
    <t>SH-NMS-RTU-TER-5Y</t>
  </si>
  <si>
    <t>RTU activation and setup (one time fee) applies.</t>
  </si>
  <si>
    <t>NMS RTU = installed on customer's server under VM environment, according to Siklu's specs.</t>
  </si>
  <si>
    <t>SH-SR-NMS-PRO-1Y-MH-T3</t>
  </si>
  <si>
    <t>SH-SR-NMS-PRO-3Y-MH-T3</t>
  </si>
  <si>
    <t>SH-SR-NMS-PRO-5Y-MH-T3</t>
  </si>
  <si>
    <t>SH-SR-NMS-ELITE-1Y-MH-T3</t>
  </si>
  <si>
    <t>SH-SR-NMS-ELITE-3Y-MH-T3</t>
  </si>
  <si>
    <t>SH-SR-NMS-ELITE-5Y-MH-T3</t>
  </si>
  <si>
    <t>SH-SR-NMS-PRO-1Y-MH-T1</t>
  </si>
  <si>
    <t>SH-SR-NMS-PRO-3Y-MH-T1</t>
  </si>
  <si>
    <t>SH-SR-NMS-PRO-5Y-MH-T1</t>
  </si>
  <si>
    <t>SH-SR-NMS-ELITE-1Y-MH-T1</t>
  </si>
  <si>
    <t>SH-SR-NMS-ELITE-3Y-MH-T1</t>
  </si>
  <si>
    <t>SH-SR-NMS-ELITE-5Y-MH-T1</t>
  </si>
  <si>
    <t>T265-3p</t>
  </si>
  <si>
    <t>SmartHaul™ NMS - Service Bundles (6)</t>
  </si>
  <si>
    <t>SmartHaul Notes:</t>
  </si>
  <si>
    <t>RTU for the duration of service ordered, renewable in increments of 1, 3 or 5 years</t>
  </si>
  <si>
    <t>RTU for the duration of service ordered. After 3 years of paid service, perpetual license will be provided.</t>
  </si>
  <si>
    <t>Siklu shall provide customer with support services for the SmartHaul NMS solution according to the terms and conditions detailed hereunder for the duration of the purchased RTU.</t>
  </si>
  <si>
    <t>Remote connection will be required to provide the services.</t>
  </si>
  <si>
    <t>-Technical updates – regular updates of NMS solution documentation, guides, notes, alerts</t>
  </si>
  <si>
    <t>Siklu NMS Service &amp; Support:</t>
  </si>
  <si>
    <t>SikluCare Plans:</t>
  </si>
  <si>
    <t>SmartHaul™ NMS - Options</t>
  </si>
  <si>
    <t>SH-NMS-OPT-RNR-RTU-INF-1Y</t>
  </si>
  <si>
    <t>SH-NMS-OPT-RNR-RTU-INF-3Y</t>
  </si>
  <si>
    <t>SH-NMS-OPT-RNR-RTU-INF-5Y</t>
  </si>
  <si>
    <t>SH-NMS-OPT-SPE-RTU-1Y</t>
  </si>
  <si>
    <t>SH-NMS-OPT-SPE-RTU-3Y</t>
  </si>
  <si>
    <t>SH-NMS-OPT-SPE-RTU-5Y</t>
  </si>
  <si>
    <t>SmartHaul NMS Right To Use (RTU) activation and setup (one time fee)</t>
  </si>
  <si>
    <t>SmartHaul NMS  on premise, Right To Use (RTU), per infrastructure element, including service and support for 1 year</t>
  </si>
  <si>
    <t>SmartHaul NMS  on premise, Right To Use (RTU), per infrastructure element, including service and support for 3 years</t>
  </si>
  <si>
    <t>SmartHaul NMS  on premise, Right To Use (RTU), per infrastructure element, including service and support for 5 years</t>
  </si>
  <si>
    <t>SmartHaul NMS  on premise, Right To Use (RTU), per terminal unit element, including service and support for 1 year</t>
  </si>
  <si>
    <t>SmartHaul NMS  on premise, Right To Use (RTU), per terminal unit element, including service and support for 3 years</t>
  </si>
  <si>
    <t>SmartHaul NMS  on premise, Right To Use (RTU), per terminal unit element, including service and support for 5 years</t>
  </si>
  <si>
    <t>SmartHaul NMS Option Runner, Right To Use (RTU), per infrastructure element, including service and support for 1 year</t>
  </si>
  <si>
    <t>SmartHaul NMS Option Runner, Right To Use (RTU), per infrastructure element, including service and support for 3 years</t>
  </si>
  <si>
    <t>SmartHaul NMS Option Runner, Right To Use (RTU), per infrastructure element, including service and support for 5 years</t>
  </si>
  <si>
    <t>SmartHaul NMS Option SPE, Right To Use (RTU), per infrastructure or terminal unit element, including service and support for 1 year</t>
  </si>
  <si>
    <t>SmartHaul NMS Option SPE, Right To Use (RTU), per infrastructure or terminal unit element, including service and support for 3 years</t>
  </si>
  <si>
    <t>SmartHaul NMS Option SPE, Right To Use (RTU), per infrastructure or terminal unit element, including service and support for 5 years</t>
  </si>
  <si>
    <t>SmartHaul NMS on premise, Right To Use (RTU), including SikluCare "Pro" support plan - 1 year, per managed element</t>
  </si>
  <si>
    <t>SmartHaul NMS on premise, Right To Use (RTU), including SikluCare "Pro" support plan - 3 years, per managed element</t>
  </si>
  <si>
    <t>SmartHaul NMS on premise, Right To Use (RTU), including SikluCare "Pro" support plan - 5 years, per managed element</t>
  </si>
  <si>
    <t>SmartHaul NMS on premise, Right To Use (RTU), including SikluCare "Elite" support plan - 1 year, per managed element</t>
  </si>
  <si>
    <t>SmartHaul NMS on premise, Right To Use (RTU), including SikluCare "Elite" support plan - 3 years, per managed element</t>
  </si>
  <si>
    <t>SmartHaul NMS on premise, Right To Use (RTU), including SikluCare "Elite" support plan - 5 years, per managed element</t>
  </si>
  <si>
    <t>AX-IN-10G-60W-AC-PoE-US</t>
  </si>
  <si>
    <r>
      <t xml:space="preserve">PoE 60W (100-240VAC source, AC con.), </t>
    </r>
    <r>
      <rPr>
        <b/>
        <sz val="11"/>
        <rFont val="Calibri"/>
        <family val="2"/>
        <scheme val="minor"/>
      </rPr>
      <t>outdoor</t>
    </r>
  </si>
  <si>
    <t>EH-ANT-2ft-DL18</t>
  </si>
  <si>
    <t>SmartHaul™ - Specials</t>
  </si>
  <si>
    <t>EMS</t>
  </si>
  <si>
    <t>NMS</t>
  </si>
  <si>
    <t>SH-EMS-NB</t>
  </si>
  <si>
    <t>SH-NMS-NB</t>
  </si>
  <si>
    <t>SmartHaul EMS  - Northbound integration and customizations</t>
  </si>
  <si>
    <t xml:space="preserve">SmartHaul EMS  - Northbound </t>
  </si>
  <si>
    <t xml:space="preserve">SmartHaul NMS  - Northbound </t>
  </si>
  <si>
    <t>SmartHaul NMS  - Northbound integration and customizations</t>
  </si>
  <si>
    <t>SH-EMS-NB-Integration</t>
  </si>
  <si>
    <t>SH-NMS-NB-Integration</t>
  </si>
  <si>
    <t>SmartHaul EMS - Lease + SikluCare Service Plans Bundles (7)</t>
  </si>
  <si>
    <t>NMS RTU + SikluCare Service Plans Bundles (7)</t>
  </si>
  <si>
    <t>(7)</t>
  </si>
  <si>
    <t>Release xxx TBC</t>
  </si>
  <si>
    <t>EH-ANT-2ft-H</t>
  </si>
  <si>
    <t>EH-HEAT-Cont</t>
  </si>
  <si>
    <t xml:space="preserve">EtherHaul™ heated ANT. controller </t>
  </si>
  <si>
    <t>EtherHaul™ 2 ft. heated antenna (FCC/ETSI) and mounting kit, with X adaptor</t>
  </si>
  <si>
    <t>ALL E-Band ODUs; requires EH-HEAT-Cont</t>
  </si>
  <si>
    <t>Partner discount levels apply when sold to end user on same PO with equipment.</t>
  </si>
  <si>
    <t>NO DISCOUNT</t>
  </si>
  <si>
    <t>Notes</t>
  </si>
  <si>
    <t xml:space="preserve">NO DISCOUNT </t>
  </si>
  <si>
    <t>EH-ANT-2ft-H, Recommended power unit : EH-AC/DC-90W-Outdoor</t>
  </si>
  <si>
    <r>
      <t>Siklu Smart Network Design Service (per site,</t>
    </r>
    <r>
      <rPr>
        <sz val="11"/>
        <color theme="1"/>
        <rFont val="Calibri"/>
        <family val="2"/>
        <scheme val="minor"/>
      </rPr>
      <t xml:space="preserve"> for large scale GTTH projects, &gt;1000 sites). Radio network design, including network topology, product selection, BOM, capacity analysis, availability analysis, connectivity and configuration.</t>
    </r>
  </si>
  <si>
    <t xml:space="preserve">  </t>
  </si>
  <si>
    <t>SmartHaul™ NMS - Right To Use (RTU) (5)</t>
  </si>
  <si>
    <t>SH-SR-ELITE-5Y-MH-N</t>
  </si>
  <si>
    <t>SH-SR-ELITE-3Y-MH-N</t>
  </si>
  <si>
    <t>SH-SR-ELITE-1Y-MH-N</t>
  </si>
  <si>
    <t>SH-SR-PRO-5Y-MH-N</t>
  </si>
  <si>
    <t>SH-SR-PRO-3Y-MH-N</t>
  </si>
  <si>
    <t>SH-SR-PRO-1Y-MH-N</t>
  </si>
  <si>
    <t>6xxTX</t>
  </si>
  <si>
    <t xml:space="preserve">Special Discounts </t>
  </si>
  <si>
    <t xml:space="preserve">   26 weeks, where special delivery times noted above</t>
  </si>
  <si>
    <t>EOL : End of Line</t>
  </si>
  <si>
    <t xml:space="preserve">EH-XADPT-SFF-7080GHz </t>
  </si>
  <si>
    <t xml:space="preserve">MH-T260-CNN-N-MWB </t>
  </si>
  <si>
    <t xml:space="preserve">No changes </t>
  </si>
  <si>
    <t>EtherHaul™ 2 ft. antenna 70/80 &amp; 18GHz (FCC/ETSI) with Mounting Kit and Adaptor plate</t>
  </si>
  <si>
    <t>MSRP</t>
  </si>
  <si>
    <t xml:space="preserve"> MSRP </t>
  </si>
  <si>
    <t xml:space="preserve">MSRP </t>
  </si>
  <si>
    <t>EH-ANT-1ft-60GHz</t>
  </si>
  <si>
    <t>EtherHaul™ V-band 1 ft. antenna (FCC/ETSI) and mounting kit, with X- and RF adaptors</t>
  </si>
  <si>
    <t>MH-N265-CCP-PoE-MWB</t>
  </si>
  <si>
    <t>MPL-260-CNN</t>
  </si>
  <si>
    <t>AX-ANT-1ft-60GHz</t>
  </si>
  <si>
    <t>AX-MK-N36x-NOR</t>
  </si>
  <si>
    <t>Mounting Kit for N36x, normal (spare)</t>
  </si>
  <si>
    <t>AX-MK-N36x-45</t>
  </si>
  <si>
    <t>Mounting Kit for N36x, rotated 45°</t>
  </si>
  <si>
    <t>N265</t>
  </si>
  <si>
    <t>MH-N366, MH-N265</t>
  </si>
  <si>
    <t>EH-8010,EH 2500, MH-N366, MH-T280</t>
  </si>
  <si>
    <r>
      <t>AX-IN-100W-</t>
    </r>
    <r>
      <rPr>
        <sz val="11"/>
        <color rgb="FF231F20"/>
        <rFont val="Calibri"/>
        <family val="2"/>
        <scheme val="minor"/>
      </rPr>
      <t>DC-2PoE-O/D</t>
    </r>
  </si>
  <si>
    <t xml:space="preserve">Specialty Items </t>
  </si>
  <si>
    <t>MultiHaul TG T280</t>
  </si>
  <si>
    <t>AX-MK-SM-TU-05</t>
  </si>
  <si>
    <t>Box of 5 adaptors for EH-MK-SM to MH-T260</t>
  </si>
  <si>
    <t>5 pcs</t>
  </si>
  <si>
    <t>requires EH-MK-SM</t>
  </si>
  <si>
    <t>MH-N367-CCP-PoE-MWB</t>
  </si>
  <si>
    <t>10/5/2.5/1Gbps copper (PoE-In, 65/90W), 1Gbps copper (PoE-Out 42W), 1 SFP+ 10GbE</t>
  </si>
  <si>
    <t>N36x</t>
  </si>
  <si>
    <t>Alignment mount for scope on ANT. (case + extender mount, no scope)</t>
  </si>
  <si>
    <t>EH E-Band with EH-ANT-2ft; MH-T280 with AX-ANT-1ft-60GHz</t>
  </si>
  <si>
    <t>Alignment scope for ANT. (case + scope and extender mount); 9x40 scope.</t>
  </si>
  <si>
    <t>Box of 2 spare mounts for MultiHaul™ B100/T200 or MultiHaul TG N/T265</t>
  </si>
  <si>
    <t>MH-B100, MH-T200, MH-N265, MH-T265</t>
  </si>
  <si>
    <t>EH-500/600, EH-7xx with 0.5ft antenna  (needs EH-MK-SM); MH B100/T200; MH TG</t>
  </si>
  <si>
    <t>ALL except MultiHaul TG (may require OV-PD-OUTMBKET)</t>
  </si>
  <si>
    <t>Mounting kit for OV-PD9501GCOACxxx</t>
  </si>
  <si>
    <t>EH, MH "classic"</t>
  </si>
  <si>
    <r>
      <rPr>
        <b/>
        <sz val="11"/>
        <color rgb="FFFF0000"/>
        <rFont val="Calibri"/>
        <family val="2"/>
        <scheme val="minor"/>
      </rPr>
      <t xml:space="preserve">AX-ALIGN-NoScope  </t>
    </r>
    <r>
      <rPr>
        <sz val="11"/>
        <color theme="1"/>
        <rFont val="Calibri"/>
        <family val="2"/>
        <scheme val="minor"/>
      </rPr>
      <t xml:space="preserve">(old part # </t>
    </r>
    <r>
      <rPr>
        <sz val="11"/>
        <rFont val="Calibri"/>
        <family val="2"/>
        <scheme val="minor"/>
      </rPr>
      <t>EH-ALIGN-2ft-NoScope)</t>
    </r>
  </si>
  <si>
    <r>
      <rPr>
        <b/>
        <sz val="11"/>
        <color rgb="FFFF0000"/>
        <rFont val="Calibri"/>
        <family val="2"/>
        <scheme val="minor"/>
      </rPr>
      <t xml:space="preserve">AX-ALIGN-OptScope  </t>
    </r>
    <r>
      <rPr>
        <sz val="11"/>
        <color theme="1"/>
        <rFont val="Calibri"/>
        <family val="2"/>
        <scheme val="minor"/>
      </rPr>
      <t xml:space="preserve">(old part # </t>
    </r>
    <r>
      <rPr>
        <sz val="11"/>
        <rFont val="Calibri"/>
        <family val="2"/>
        <scheme val="minor"/>
      </rPr>
      <t>EH-ALIGN-2ft-OptScope)</t>
    </r>
  </si>
  <si>
    <t xml:space="preserve">ETHERHAUL SERVICES </t>
  </si>
  <si>
    <t xml:space="preserve">MULTIHAUL &amp; ACCESSORIES </t>
  </si>
  <si>
    <t xml:space="preserve">ETHERHAUL &amp; ACCESSORIES </t>
  </si>
  <si>
    <t xml:space="preserve">MULTIHAUL SERVICES </t>
  </si>
  <si>
    <t xml:space="preserve">MULTIHAUL TG &amp; ACCESSORIES </t>
  </si>
  <si>
    <t xml:space="preserve">SMARTHAUL </t>
  </si>
  <si>
    <t xml:space="preserve">SPECIALTY ITEMS  </t>
  </si>
  <si>
    <t xml:space="preserve">MULTIHAUL TG SERVICES </t>
  </si>
  <si>
    <t>AX-ADAPT-ALIGN -TG</t>
  </si>
  <si>
    <t>AX-ALIGN-OptScope sold separately</t>
  </si>
  <si>
    <t>Release date for SmartHaul MASON NMS adjusted</t>
  </si>
  <si>
    <t>AX-MK-SM-TU required for MH-T260</t>
  </si>
  <si>
    <t xml:space="preserve">X-adaptor for SFF E-band ODU to antenna (all 2ft antennas, EH-ANT-1ft-C3), fitted with 70/80GHz RF-adaptor. Compatible with EH6xx/700xx </t>
  </si>
  <si>
    <t xml:space="preserve">For use with EH6xx/700xx </t>
  </si>
  <si>
    <t>LFF E-Band ODUs (ex: EH-1200TX/FX, 2500FX/EH-8010FX) with any 2ft antennas or EH-ANT-1ft-C3</t>
  </si>
  <si>
    <t>Only compatible with EH6xx and EH7xx series</t>
  </si>
  <si>
    <t>L shaped adaptor for AX-ALIGN to MultiHaul TG  LR (for use with 1' antenna)</t>
  </si>
  <si>
    <r>
      <t>Special mount for Siklu</t>
    </r>
    <r>
      <rPr>
        <sz val="11"/>
        <rFont val="Calibri"/>
        <family val="2"/>
      </rPr>
      <t xml:space="preserve"> radio with ANT. up to 1ft, side mount, anti corrosive</t>
    </r>
  </si>
  <si>
    <r>
      <t>Special mount for EtherHaul</t>
    </r>
    <r>
      <rPr>
        <sz val="11"/>
        <rFont val="Calibri"/>
        <family val="2"/>
      </rPr>
      <t>™ radio with ANT. up to 1ft, side mount, anti-corrosive</t>
    </r>
  </si>
  <si>
    <t>EH-ANT-1ft-CL3</t>
  </si>
  <si>
    <t>Changes: May 2023</t>
  </si>
  <si>
    <t>Clarified base and max rate for some products</t>
  </si>
  <si>
    <t xml:space="preserve">Clarified compatibilty in description </t>
  </si>
  <si>
    <t>Spare replacement for MPL-260 added</t>
  </si>
  <si>
    <t>New products added</t>
  </si>
  <si>
    <t>Some part numbers corrected</t>
  </si>
  <si>
    <t>updated descrpt</t>
  </si>
  <si>
    <t xml:space="preserve">updated descrpt NO DISCOUNT </t>
  </si>
  <si>
    <t>Standard warranty services - 1-year extension (EH500, 6xx, 710, 1200TX)</t>
  </si>
  <si>
    <t>Standard warranty services - 3-year extension (EH500, 6xx, 710, 1200TX)</t>
  </si>
  <si>
    <t>Standard warranty services - 5-year extension (EH500, 6xx, 710, 1200TX)</t>
  </si>
  <si>
    <t>Standard warranty services - 1-year extension (EH1200FX)</t>
  </si>
  <si>
    <t>Standard warranty services - 3-year extension (EH1200FX)</t>
  </si>
  <si>
    <t>Standard warranty services - 5-year extension (EH1200FX)</t>
  </si>
  <si>
    <t>Standard warranty services - 1-year extension (EH2500FX &amp; 2500FX AES)</t>
  </si>
  <si>
    <t>Standard warranty services - 3-year extension  (EH2500FX &amp; 2500FX AES)</t>
  </si>
  <si>
    <t>Standard warranty services - 5-year extension  (EH2500FX &amp; 2500FX AES)</t>
  </si>
  <si>
    <t>SikluCare "Pro" support plan - 1-year plan (EH500, 6xx, 710, 1200TX)</t>
  </si>
  <si>
    <t>SikluCare "Pro" support plan - 3-year plan (EH500, 6xx, 710, 1200TX)</t>
  </si>
  <si>
    <t>SikluCare "Pro" support plan - 5-year plan (EH500, 6xx, 710, 1200TX)</t>
  </si>
  <si>
    <t>SikluCare "Elite" support plan - 1-year plan (EH500, 6xx, 710, 1200TX)</t>
  </si>
  <si>
    <t>SikluCare "Elite" support plan - 3-year plan (EH500, 6xx, 710, 1200TX)</t>
  </si>
  <si>
    <t>SikluCare "Elite" support plan - 5-year plan (EH500, 6xx, 710, 1200TX)</t>
  </si>
  <si>
    <t>SikluCare "Pro" support plan - 1-year plan  (EH1200FX)</t>
  </si>
  <si>
    <t>SikluCare "Pro" support plan - 3-year plan  (EH1200FX)</t>
  </si>
  <si>
    <t>SikluCare "Pro" support plan - 5-year plan  (EH1200FX)</t>
  </si>
  <si>
    <t>SikluCare "Elite" support plan - 1-year plan  (EH1200FX)</t>
  </si>
  <si>
    <t>SikluCare "Elite" support plan - 3-year plan  (EH1200FX)</t>
  </si>
  <si>
    <t>SikluCare "Elite" support plan - 5-year plan  (EH1200FX)</t>
  </si>
  <si>
    <t>SikluCare "Pro" support plan - 1-year plan (EH2500FX &amp; 2500FX AES)</t>
  </si>
  <si>
    <t>SikluCare "Pro" support plan - 3-year plan (EH2500FX &amp; 2500FX AES)</t>
  </si>
  <si>
    <t>SikluCare "Pro" support plan - 5-year plan (EH2500FX &amp; 2500FX AES)</t>
  </si>
  <si>
    <t>SikluCare "Elite" support plan - 1-year plan (EH2500FX &amp; 2500FX AES)</t>
  </si>
  <si>
    <t>SikluCare "Elite" support plan - 3-year plan (EH2500FX &amp; 2500FX AES)</t>
  </si>
  <si>
    <t>SikluCare "Elite" support plan - 5-year plan (EH2500FX &amp; 2500FX AES)</t>
  </si>
  <si>
    <t>Warranty Extension and SikluCare Service&amp;Support Plan activation fee for missing service coverage period (EH2500FX &amp; 2500FX AES)</t>
  </si>
  <si>
    <t>RMA HW Repair - per ODU. Shipment cost (both ways) by customer. (EH2500FX &amp; 2500FX AES)</t>
  </si>
  <si>
    <t>Warranty Extension and SikluCare Service&amp;Support Plan activation fee for missing service coverage period (EH1200FX)</t>
  </si>
  <si>
    <t>RMA HW Repair - per ODU. Shipment cost (both ways) by customer.(EH1200FX)</t>
  </si>
  <si>
    <t>Warranty Extension and SikluCare Service&amp;Support Plan activation fee for missing service coverage period (EH500, 6xx, 710, 1200TX)</t>
  </si>
  <si>
    <t>RMA HW Repair - per ODU. Shipment cost (both ways) by customer. (EH500, 6xx, 710, 1200TX)</t>
  </si>
  <si>
    <t>Standard warranty services - 1-year extension  (EH8010FX &amp; 8010FX AES)</t>
  </si>
  <si>
    <t xml:space="preserve">Standard warranty services - 3-year extension (EH8010FX &amp; 8010FX AES) </t>
  </si>
  <si>
    <t>Standard warranty services - 5-year extension (EH8010FX &amp; 8010FX AES)</t>
  </si>
  <si>
    <t>SikluCare "Pro" support plan - 1-year plan (EH8010FX &amp; 8010FX AES)</t>
  </si>
  <si>
    <t>SikluCare "Pro" support plan - 3-year plan (EH8010FX &amp; 8010FX AES)</t>
  </si>
  <si>
    <t>SikluCare "Pro" support plan - 5-year plan (EH8010FX &amp; 8010FX AES)</t>
  </si>
  <si>
    <t>SikluCare "Elite" support plan - 1-year plan (EH8010FX &amp; 8010FX AES)</t>
  </si>
  <si>
    <t>SikluCare "Elite" support plan - 3-year plan (EH8010FX &amp; 8010FX AES)</t>
  </si>
  <si>
    <t>SikluCare "Elite" support plan - 5-year plan (EH8010FX &amp; 8010FX AES)</t>
  </si>
  <si>
    <t>Warranty Extension and SikluCare Service&amp;Support Plan activation fee for missing service coverage period (EH8010FX &amp; 8010FX AES)</t>
  </si>
  <si>
    <t>RMA HW Repair - per ODU. Shipment cost (both ways) by customer. (EH8010FX &amp; 8010FX AES)</t>
  </si>
  <si>
    <t>Standard warranty services - 1-year extension (B100)</t>
  </si>
  <si>
    <t>Standard warranty services - 3-year extension (B100)</t>
  </si>
  <si>
    <t>Standard warranty services - 5-year extension (B100)</t>
  </si>
  <si>
    <t>Standard warranty services - 1-year extension (T200)</t>
  </si>
  <si>
    <t>Standard warranty services - 3-year extension (T200)</t>
  </si>
  <si>
    <t>Standard warranty services - 5-year extension (T200)</t>
  </si>
  <si>
    <t>SikluCare "Pro" support plan - 1-year plan (T200)</t>
  </si>
  <si>
    <t>SikluCare "Pro" support plan - 3-year plan (T200)</t>
  </si>
  <si>
    <t>SikluCare "Pro" support plan - 5-year plan (T200)</t>
  </si>
  <si>
    <t>SikluCare "Elite" support plan - 1-year plan (T200)</t>
  </si>
  <si>
    <t>SikluCare "Elite" support plan - 3-year plan (T200)</t>
  </si>
  <si>
    <t>SikluCare "Elite" support plan - 5-year plan (T200)</t>
  </si>
  <si>
    <t>SikluCare "Pro" support plan - 1-year plan (B100)</t>
  </si>
  <si>
    <t>SikluCare "Pro" support plan - 3-year plan (B100)</t>
  </si>
  <si>
    <t>SikluCare "Pro" support plan - 5-year plan (B100)</t>
  </si>
  <si>
    <t>SikluCare "Elite" support plan - 1-year plan (B100)</t>
  </si>
  <si>
    <t>SikluCare "Elite" support plan - 3-year plan (B100)</t>
  </si>
  <si>
    <t>SikluCare "Elite" support plan - 5-year plan (B100)</t>
  </si>
  <si>
    <t>Standard warranty services - 1-year extension (T201)</t>
  </si>
  <si>
    <t>Standard warranty services - 3-year extension (T201)</t>
  </si>
  <si>
    <t>Standard warranty services - 5-year extension (T201)</t>
  </si>
  <si>
    <t>SikluCare "Pro" support plan - 1-year plan  (T201)</t>
  </si>
  <si>
    <t>SikluCare "Pro" support plan - 3-year plan (T201)</t>
  </si>
  <si>
    <t>SikluCare "Pro" support plan - 5-year plan (T201)</t>
  </si>
  <si>
    <t>Warranty Extension and SikluCare Service&amp;Support Plan activation fee for missing service coverage period (T201)</t>
  </si>
  <si>
    <t>RMA HW Repair - per ODU. Shipment cost (both ways) by customer. (T200 &amp; T201)</t>
  </si>
  <si>
    <t>RMA HW Repair - per ODU. Shipment cost (both ways) by customer. (B100)</t>
  </si>
  <si>
    <t>Warranty Extension and SikluCare Service&amp;Support Plan activation fee for missing service coverage period (T200)</t>
  </si>
  <si>
    <t>Warranty Extension and SikluCare Service&amp;Support Plan activation fee for missing service coverage period (B100)</t>
  </si>
  <si>
    <t>Standard warranty services - 1-year extension (N366, N367 &amp; N265)</t>
  </si>
  <si>
    <t>Standard warranty services - 3-year extension (N366, N367 &amp; N265)</t>
  </si>
  <si>
    <t>Standard warranty services - 5-year extension (N366, N367 &amp; N265)</t>
  </si>
  <si>
    <t>SikluCare "Pro" support plan - 1-year plan (N366, N367 &amp; N265)</t>
  </si>
  <si>
    <t>SikluCare "Pro" support plan - 3-year plan (N366, N367 &amp; N265)</t>
  </si>
  <si>
    <t>SikluCare "Pro" support plan - 5-year plan (N366, N367 &amp; N265)</t>
  </si>
  <si>
    <t>SikluCare "Elite" support plan - 1-year plan (N366, N367 &amp; N265)</t>
  </si>
  <si>
    <t>SikluCare "Elite" support plan - 3-year plan (N366, N367 &amp; N265)</t>
  </si>
  <si>
    <t>SikluCare "Elite" support plan - 5-year plan (N366, N367 &amp; N265)</t>
  </si>
  <si>
    <t>Warranty Extension and SikluCare Service&amp;Support Plan activation fee for missing service coverage period (N366, N367 &amp; N265)</t>
  </si>
  <si>
    <t>RMA HW Repair - per ODU. Shipment cost (both ways) by customer (N366, N367 &amp; N265)</t>
  </si>
  <si>
    <t>Standard warranty services - 1-year extension (NT265-CNN, T260 &amp; MPL-260)</t>
  </si>
  <si>
    <t>Standard warranty services - 3-year extension (NT265-CNN, T260 &amp; MPL-260)</t>
  </si>
  <si>
    <t>Standard warranty services - 5-year extension (NT265-CNN, T260 &amp; MPL-260)</t>
  </si>
  <si>
    <t>Release 2Q2023 TBC</t>
  </si>
  <si>
    <t>MH-T260-CNN-N-SPR</t>
  </si>
  <si>
    <t>MH-T260-CNN-N-Spare for MPL-260 - remote</t>
  </si>
  <si>
    <t>NEW ITEM</t>
  </si>
  <si>
    <t>Spare replacement for MPL-260-CNN</t>
  </si>
  <si>
    <t>New product</t>
  </si>
  <si>
    <t>EH-ANT-2ft-G-RR</t>
  </si>
  <si>
    <t>radome replacement for EH-ANT-2ft-G</t>
  </si>
  <si>
    <t>EH-ANT-2ft-B-RR</t>
  </si>
  <si>
    <t>radome replacement for EH-ANT-2ft-B</t>
  </si>
  <si>
    <r>
      <t xml:space="preserve">Dual PoE Injector 100W (DC source, up to 60W per port, </t>
    </r>
    <r>
      <rPr>
        <b/>
        <sz val="11"/>
        <rFont val="Calibri"/>
        <family val="2"/>
        <scheme val="minor"/>
      </rPr>
      <t>outdoor</t>
    </r>
    <r>
      <rPr>
        <sz val="11"/>
        <rFont val="Calibri"/>
        <family val="2"/>
        <scheme val="minor"/>
      </rPr>
      <t>, ExtendMM</t>
    </r>
    <r>
      <rPr>
        <sz val="11"/>
        <rFont val="Calibri"/>
        <family val="2"/>
      </rPr>
      <t>™</t>
    </r>
    <r>
      <rPr>
        <sz val="11"/>
        <rFont val="Calibri"/>
        <family val="2"/>
        <scheme val="minor"/>
      </rPr>
      <t xml:space="preserve"> or backhaul)</t>
    </r>
  </si>
  <si>
    <t>OV-PD-9501GCOAC</t>
  </si>
  <si>
    <t>Corrected P/N</t>
  </si>
  <si>
    <t>Standard warranty services - 1-year extension (T265-CCP &amp; T280)</t>
  </si>
  <si>
    <t>Standard warranty services - 3-year extension (T265-CCP &amp; T280)</t>
  </si>
  <si>
    <t>Standard warranty services - 5-year extension (T265-CCP &amp; T280)</t>
  </si>
  <si>
    <t>SikluCare "Pro" support plan - 1-year plan (T265-CCP &amp; T280)</t>
  </si>
  <si>
    <t>SikluCare "Pro" support plan - 3-year plan (T265-CCP &amp; T280)</t>
  </si>
  <si>
    <t>SikluCare "Pro" support plan - 5-year plan (T265-CCP &amp; T280)</t>
  </si>
  <si>
    <t>SikluCare "Elite" support plan - 1-year plan (T265-CCP &amp; T280)</t>
  </si>
  <si>
    <t>SikluCare "Elite" support plan - 3-year plan (T265-CCP &amp; T280)</t>
  </si>
  <si>
    <t>SikluCare "Elite" support plan - 5-year plan (T265-CCP &amp; T280)</t>
  </si>
  <si>
    <t>SikluCare "Pro" support plan - 3-year plan (T265-CNN, T260 &amp; MPL-260)</t>
  </si>
  <si>
    <t>SikluCare "Pro" support plan - 5-year plan (T265-CNN, T260 &amp; MPL-260)</t>
  </si>
  <si>
    <t>SikluCare "Elite" support plan - 1-year plan (T265-CNN, T260 &amp; MPL-260)</t>
  </si>
  <si>
    <t>SikluCare "Elite" support plan - 3-year plan (T265-CNN, T260 &amp; MPL-260)</t>
  </si>
  <si>
    <t>SikluCare "Elite" support plan - 5-year plan (T265-CNN, T260 &amp; MPL-260)</t>
  </si>
  <si>
    <t>Warranty Extension and SikluCare Service&amp;Support Plan activation fee for missing service coverage period (T265-CCP &amp; T280)</t>
  </si>
  <si>
    <t>Warranty Extension and SikluCare Service&amp;Support Plan activation fee for missing service coverage period (T265-CNN, T260 &amp; MPL-260)</t>
  </si>
  <si>
    <t>RMA HW Repair - per ODU. Shipment cost (both ways) by customer. (T265-CCP &amp; T280)</t>
  </si>
  <si>
    <t>RMA HW Repair - per ODU. Shipment cost (both ways) by customer. (T265-CNN, T260 &amp; MPL-260)</t>
  </si>
  <si>
    <t>MH-T200/T26x/T280</t>
  </si>
  <si>
    <t>T265-1p</t>
  </si>
  <si>
    <t>SikluCare "Pro" support plan - 1-year plan (T265-CNN, T260 &amp; MPL-260)</t>
  </si>
  <si>
    <t>EtherHaul™ 8010FX ODU, with 128 AES HW &amp; license, with ANT. port, TX High; Power: DC/PoE; Capacity up to 10Gbps; ports: 1x dual-media RJ-45/SFP+ (1x RJ-45 for management/traffic).</t>
  </si>
  <si>
    <t>EtherHaul™ 8010FX ODU, with 128 AES HW &amp; license, with ANT. port, TX Low; Power: DC/PoE; Capacity up to  10Gbps; ports: 1x dual-media RJ-45/SFP+ (1x RJ-45 for management/traffic)</t>
  </si>
  <si>
    <t>EH-1200FX- E-Band, fixed 1Gbps FDD</t>
  </si>
  <si>
    <t>EH-2500FX E-Band, up to 2Gbps FDD extended range</t>
  </si>
  <si>
    <t>EH-710TX- E-Band small form factor, up to 1Gbps TDD</t>
  </si>
  <si>
    <t>EH- 600TX / 614TX- V-Band small form factor, up to 1Gbps TDD</t>
  </si>
  <si>
    <t>1000Mbps (FD)</t>
  </si>
  <si>
    <t>Descr &amp; rate clarification</t>
  </si>
  <si>
    <t>MultiHaul™ TG Node, 360°, 4 x 1900Mbps (Full Duplex), 1 RJ-45 10GE &amp; 1 RJ-45 1GE &amp; 1 SFP+ 10GE, Mounting Kit included, IP-67, White</t>
  </si>
  <si>
    <r>
      <t xml:space="preserve">MultiHaul™ TG </t>
    </r>
    <r>
      <rPr>
        <b/>
        <sz val="11"/>
        <color rgb="FFFF0000"/>
        <rFont val="Calibri"/>
        <family val="2"/>
      </rPr>
      <t>Enhanced</t>
    </r>
    <r>
      <rPr>
        <sz val="11"/>
        <color rgb="FFFF0000"/>
        <rFont val="Calibri"/>
        <family val="2"/>
      </rPr>
      <t xml:space="preserve"> Node, 360°, 4 x 1900Mbps (Full Duplex), 1 RJ-45 10GE &amp; 1 RJ-45 1GE &amp; 1 SFP+ 10GE, Mounting Kit included, IP-67, White</t>
    </r>
  </si>
  <si>
    <t>MultiHaul™ TG Node, 90°, 1900Mbps (Full Duplex), 1 RJ-45 10GE &amp; 1 RJ-45 1GE &amp; 1 SFP+ 10GE, Mounting Kit included, IP-67, White</t>
  </si>
  <si>
    <t>MultiHaul™ TG TU, 90°, 1900Mbps (Full Duplex), 2 RJ-45 &amp; 1 SFP+, MK &amp; PoE injector included, IP-67, White</t>
  </si>
  <si>
    <t>MultiHaul™ TG TU, 90°, 1000Mbps (Full Duplex), 1 RJ-45, MK &amp; PoE injector included, IP-67, White</t>
  </si>
  <si>
    <t>MultiHaul™ TG point-to-point bundle, 1000Mbps (Full Duplex), plug &amp; play setup, includes 2 x radios, PoE injectors, MK</t>
  </si>
  <si>
    <t>MultiHaul™ TG Long Range TU with antenna port; 1900Mbps (Full Duplex), 2 RJ-45 &amp; 1 SFP+, IP-67, White</t>
  </si>
  <si>
    <t>Long Range PtP / PtMP Terminal Unit (TU)</t>
  </si>
  <si>
    <t>4 x 1900Mbps (FD)</t>
  </si>
  <si>
    <t>1900Mbps (FD)</t>
  </si>
  <si>
    <t>Gigabit Link in a Box (bundle)</t>
  </si>
  <si>
    <t xml:space="preserve">Capacity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</si>
</sst>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&quot;$&quot;* #,##0.00_-;\-&quot;$&quot;* #,##0.00_-;_-&quot;$&quot;* &quot;-&quot;??_-;_-@_-"/>
    <numFmt numFmtId="166" formatCode="&quot;$&quot;#,##0.00"/>
    <numFmt numFmtId="167" formatCode="&quot;$&quot;#,##0"/>
    <numFmt numFmtId="168" formatCode="0.000%"/>
    <numFmt numFmtId="169" formatCode="_(&quot;$&quot;* #,##0_);_(&quot;$&quot;* \(#,##0\);_(&quot;$&quot;* &quot;-&quot;??_);_(@_)"/>
    <numFmt numFmtId="170" formatCode="&quot;$&quot;\ #,##0"/>
    <numFmt numFmtId="171" formatCode="[$£-809]#,##0"/>
    <numFmt numFmtId="172" formatCode="[$£-809]#,##0.00"/>
    <numFmt numFmtId="173" formatCode="[$$-409]#,##0"/>
    <numFmt numFmtId="174" formatCode="_-[$£-809]* #,##0.00_-;\-[$£-809]* #,##0.00_-;_-[$£-809]* &quot;-&quot;??_-;_-@_-"/>
  </numFmts>
  <fonts count="72" x14ac:knownFonts="1">
    <font>
      <sz val="1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name val="Arial"/>
      <family val="2"/>
    </font>
    <font>
      <sz val="10"/>
      <name val="Calibri"/>
      <family val="2"/>
      <scheme val="minor"/>
    </font>
    <font>
      <sz val="11"/>
      <name val="Wingdings 2"/>
      <family val="1"/>
      <charset val="2"/>
    </font>
    <font>
      <sz val="11"/>
      <color theme="1"/>
      <name val="Wingdings 2"/>
      <family val="1"/>
      <charset val="2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charset val="177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Arial"/>
      <family val="2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231F20"/>
      <name val="Calibri"/>
      <family val="2"/>
      <scheme val="minor"/>
    </font>
    <font>
      <b/>
      <sz val="12"/>
      <color rgb="FFFF0000"/>
      <name val="Arial"/>
      <family val="2"/>
    </font>
    <font>
      <b/>
      <sz val="11"/>
      <color rgb="FFFF0000"/>
      <name val="Calibri"/>
      <family val="2"/>
    </font>
    <font>
      <b/>
      <sz val="18"/>
      <color rgb="FF00B050"/>
      <name val="Arial"/>
      <family val="2"/>
    </font>
    <font>
      <sz val="18"/>
      <color rgb="FF00B050"/>
      <name val="Arial"/>
      <family val="2"/>
    </font>
    <font>
      <sz val="18"/>
      <name val="Arial"/>
      <family val="2"/>
    </font>
    <font>
      <sz val="18"/>
      <name val="Calibri"/>
      <family val="2"/>
      <scheme val="minor"/>
    </font>
    <font>
      <b/>
      <sz val="11"/>
      <color rgb="FFFF0000"/>
      <name val="Arial"/>
      <family val="2"/>
    </font>
    <font>
      <b/>
      <sz val="10"/>
      <color rgb="FFFF000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28">
    <xf numFmtId="0" fontId="0" fillId="0" borderId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5" fontId="28" fillId="0" borderId="0" applyFont="0" applyFill="0" applyBorder="0" applyAlignment="0" applyProtection="0"/>
    <xf numFmtId="0" fontId="26" fillId="0" borderId="0"/>
    <xf numFmtId="0" fontId="26" fillId="0" borderId="0"/>
    <xf numFmtId="44" fontId="28" fillId="0" borderId="0" applyFont="0" applyFill="0" applyBorder="0" applyAlignment="0" applyProtection="0"/>
    <xf numFmtId="0" fontId="25" fillId="0" borderId="0"/>
    <xf numFmtId="0" fontId="2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43" fontId="23" fillId="0" borderId="0" applyFont="0" applyFill="0" applyBorder="0" applyAlignment="0" applyProtection="0"/>
    <xf numFmtId="0" fontId="4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5" fillId="0" borderId="0" applyFont="0" applyFill="0" applyBorder="0" applyAlignment="0" applyProtection="0"/>
    <xf numFmtId="44" fontId="5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13" fillId="0" borderId="0" applyFont="0" applyFill="0" applyBorder="0" applyAlignment="0" applyProtection="0"/>
  </cellStyleXfs>
  <cellXfs count="648">
    <xf numFmtId="0" fontId="0" fillId="0" borderId="0" xfId="0"/>
    <xf numFmtId="0" fontId="32" fillId="0" borderId="0" xfId="2" applyFont="1" applyAlignment="1">
      <alignment horizontal="center" vertical="top"/>
    </xf>
    <xf numFmtId="0" fontId="32" fillId="0" borderId="0" xfId="2" applyFont="1" applyAlignment="1">
      <alignment vertical="top"/>
    </xf>
    <xf numFmtId="0" fontId="33" fillId="0" borderId="0" xfId="0" applyFont="1"/>
    <xf numFmtId="0" fontId="33" fillId="0" borderId="0" xfId="0" quotePrefix="1" applyFont="1"/>
    <xf numFmtId="0" fontId="33" fillId="0" borderId="0" xfId="0" applyFont="1" applyAlignment="1">
      <alignment vertical="top"/>
    </xf>
    <xf numFmtId="0" fontId="30" fillId="0" borderId="0" xfId="2" applyFont="1"/>
    <xf numFmtId="0" fontId="29" fillId="0" borderId="0" xfId="2" applyFont="1"/>
    <xf numFmtId="168" fontId="33" fillId="0" borderId="0" xfId="1" applyNumberFormat="1" applyFont="1" applyFill="1" applyAlignment="1" applyProtection="1">
      <alignment horizontal="center" vertical="center"/>
    </xf>
    <xf numFmtId="166" fontId="33" fillId="0" borderId="0" xfId="0" applyNumberFormat="1" applyFont="1" applyAlignment="1">
      <alignment horizontal="center" vertical="center"/>
    </xf>
    <xf numFmtId="0" fontId="33" fillId="0" borderId="0" xfId="0" applyFont="1" applyAlignment="1" applyProtection="1">
      <alignment vertical="top" textRotation="180"/>
      <protection locked="0"/>
    </xf>
    <xf numFmtId="0" fontId="33" fillId="0" borderId="0" xfId="0" applyFont="1" applyAlignment="1" applyProtection="1">
      <alignment vertical="top"/>
      <protection locked="0"/>
    </xf>
    <xf numFmtId="0" fontId="33" fillId="0" borderId="0" xfId="0" applyFont="1" applyProtection="1">
      <protection locked="0"/>
    </xf>
    <xf numFmtId="0" fontId="37" fillId="2" borderId="0" xfId="0" applyFont="1" applyFill="1" applyAlignment="1" applyProtection="1">
      <alignment vertical="top"/>
      <protection locked="0"/>
    </xf>
    <xf numFmtId="0" fontId="37" fillId="0" borderId="0" xfId="0" applyFont="1" applyAlignment="1" applyProtection="1">
      <alignment vertical="top"/>
      <protection locked="0"/>
    </xf>
    <xf numFmtId="0" fontId="33" fillId="2" borderId="0" xfId="0" applyFont="1" applyFill="1" applyAlignment="1" applyProtection="1">
      <alignment vertical="top"/>
      <protection locked="0"/>
    </xf>
    <xf numFmtId="0" fontId="33" fillId="0" borderId="22" xfId="0" applyFont="1" applyBorder="1" applyAlignment="1" applyProtection="1">
      <alignment vertical="top" textRotation="180"/>
      <protection locked="0"/>
    </xf>
    <xf numFmtId="0" fontId="33" fillId="2" borderId="22" xfId="0" applyFont="1" applyFill="1" applyBorder="1" applyAlignment="1" applyProtection="1">
      <alignment vertical="top" textRotation="180"/>
      <protection locked="0"/>
    </xf>
    <xf numFmtId="0" fontId="37" fillId="2" borderId="17" xfId="0" applyFont="1" applyFill="1" applyBorder="1" applyAlignment="1" applyProtection="1">
      <alignment vertical="top"/>
      <protection locked="0"/>
    </xf>
    <xf numFmtId="0" fontId="37" fillId="0" borderId="17" xfId="0" applyFont="1" applyBorder="1" applyAlignment="1" applyProtection="1">
      <alignment vertical="top"/>
      <protection locked="0"/>
    </xf>
    <xf numFmtId="0" fontId="38" fillId="0" borderId="0" xfId="0" applyFont="1" applyAlignment="1">
      <alignment vertical="top"/>
    </xf>
    <xf numFmtId="0" fontId="24" fillId="0" borderId="0" xfId="0" applyFont="1" applyAlignment="1">
      <alignment vertical="top"/>
    </xf>
    <xf numFmtId="0" fontId="33" fillId="2" borderId="26" xfId="0" applyFont="1" applyFill="1" applyBorder="1" applyAlignment="1" applyProtection="1">
      <alignment vertical="top" wrapText="1"/>
      <protection locked="0"/>
    </xf>
    <xf numFmtId="0" fontId="38" fillId="0" borderId="17" xfId="0" applyFont="1" applyBorder="1" applyAlignment="1">
      <alignment vertical="top"/>
    </xf>
    <xf numFmtId="0" fontId="38" fillId="3" borderId="17" xfId="0" applyFont="1" applyFill="1" applyBorder="1" applyAlignment="1">
      <alignment vertical="top"/>
    </xf>
    <xf numFmtId="0" fontId="33" fillId="0" borderId="7" xfId="0" applyFont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 applyProtection="1">
      <alignment vertical="top"/>
      <protection locked="0"/>
    </xf>
    <xf numFmtId="0" fontId="29" fillId="0" borderId="0" xfId="2" applyFont="1" applyAlignment="1">
      <alignment vertical="top"/>
    </xf>
    <xf numFmtId="0" fontId="33" fillId="0" borderId="0" xfId="2" applyFont="1"/>
    <xf numFmtId="0" fontId="33" fillId="0" borderId="0" xfId="0" applyFont="1" applyAlignment="1">
      <alignment horizontal="right" vertical="top"/>
    </xf>
    <xf numFmtId="0" fontId="31" fillId="0" borderId="36" xfId="0" applyFont="1" applyBorder="1" applyAlignment="1">
      <alignment vertical="top"/>
    </xf>
    <xf numFmtId="0" fontId="31" fillId="0" borderId="37" xfId="0" applyFont="1" applyBorder="1" applyAlignment="1">
      <alignment vertical="top" wrapText="1"/>
    </xf>
    <xf numFmtId="0" fontId="34" fillId="2" borderId="2" xfId="0" applyFont="1" applyFill="1" applyBorder="1" applyAlignment="1">
      <alignment vertical="top"/>
    </xf>
    <xf numFmtId="0" fontId="33" fillId="0" borderId="28" xfId="0" applyFont="1" applyBorder="1" applyAlignment="1">
      <alignment horizontal="left" vertical="top" textRotation="180"/>
    </xf>
    <xf numFmtId="0" fontId="24" fillId="3" borderId="28" xfId="0" applyFont="1" applyFill="1" applyBorder="1" applyAlignment="1">
      <alignment horizontal="left" vertical="top" textRotation="180"/>
    </xf>
    <xf numFmtId="0" fontId="34" fillId="2" borderId="1" xfId="0" applyFont="1" applyFill="1" applyBorder="1" applyAlignment="1">
      <alignment vertical="top"/>
    </xf>
    <xf numFmtId="0" fontId="33" fillId="0" borderId="7" xfId="0" applyFont="1" applyBorder="1" applyAlignment="1">
      <alignment vertical="top" wrapText="1"/>
    </xf>
    <xf numFmtId="0" fontId="34" fillId="2" borderId="22" xfId="0" applyFont="1" applyFill="1" applyBorder="1" applyAlignment="1">
      <alignment vertical="top"/>
    </xf>
    <xf numFmtId="0" fontId="33" fillId="0" borderId="15" xfId="0" applyFont="1" applyBorder="1" applyAlignment="1">
      <alignment vertical="top"/>
    </xf>
    <xf numFmtId="0" fontId="33" fillId="0" borderId="39" xfId="0" applyFont="1" applyBorder="1" applyAlignment="1">
      <alignment vertical="top"/>
    </xf>
    <xf numFmtId="0" fontId="33" fillId="0" borderId="11" xfId="0" applyFont="1" applyBorder="1" applyAlignment="1">
      <alignment vertical="top"/>
    </xf>
    <xf numFmtId="0" fontId="34" fillId="2" borderId="27" xfId="0" applyFont="1" applyFill="1" applyBorder="1" applyAlignment="1">
      <alignment vertical="top"/>
    </xf>
    <xf numFmtId="0" fontId="34" fillId="2" borderId="22" xfId="0" applyFont="1" applyFill="1" applyBorder="1" applyAlignment="1">
      <alignment horizontal="center" vertical="top"/>
    </xf>
    <xf numFmtId="0" fontId="33" fillId="0" borderId="8" xfId="0" applyFont="1" applyBorder="1" applyAlignment="1">
      <alignment vertical="top"/>
    </xf>
    <xf numFmtId="0" fontId="33" fillId="2" borderId="17" xfId="0" applyFont="1" applyFill="1" applyBorder="1" applyAlignment="1" applyProtection="1">
      <alignment vertical="top"/>
      <protection locked="0"/>
    </xf>
    <xf numFmtId="0" fontId="33" fillId="0" borderId="17" xfId="0" applyFont="1" applyBorder="1" applyAlignment="1" applyProtection="1">
      <alignment vertical="top"/>
      <protection locked="0"/>
    </xf>
    <xf numFmtId="0" fontId="30" fillId="0" borderId="0" xfId="2" applyFont="1" applyAlignment="1">
      <alignment vertical="top"/>
    </xf>
    <xf numFmtId="0" fontId="29" fillId="0" borderId="0" xfId="2" quotePrefix="1" applyFont="1" applyAlignment="1">
      <alignment horizontal="left" vertical="top"/>
    </xf>
    <xf numFmtId="0" fontId="33" fillId="0" borderId="29" xfId="0" applyFont="1" applyBorder="1" applyAlignment="1" applyProtection="1">
      <alignment vertical="top"/>
      <protection locked="0"/>
    </xf>
    <xf numFmtId="0" fontId="0" fillId="0" borderId="30" xfId="0" applyBorder="1" applyAlignment="1">
      <alignment vertical="top"/>
    </xf>
    <xf numFmtId="0" fontId="0" fillId="0" borderId="31" xfId="0" applyBorder="1" applyAlignment="1">
      <alignment vertical="top"/>
    </xf>
    <xf numFmtId="0" fontId="33" fillId="0" borderId="20" xfId="0" applyFont="1" applyBorder="1" applyAlignment="1">
      <alignment horizontal="left" vertical="top" textRotation="180"/>
    </xf>
    <xf numFmtId="0" fontId="33" fillId="0" borderId="6" xfId="0" applyFont="1" applyBorder="1" applyAlignment="1" applyProtection="1">
      <alignment vertical="top"/>
      <protection locked="0"/>
    </xf>
    <xf numFmtId="0" fontId="33" fillId="0" borderId="4" xfId="0" applyFont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33" fillId="0" borderId="0" xfId="0" applyFont="1" applyAlignment="1">
      <alignment horizontal="left" vertical="top" textRotation="180"/>
    </xf>
    <xf numFmtId="0" fontId="33" fillId="0" borderId="21" xfId="0" applyFont="1" applyBorder="1" applyAlignment="1" applyProtection="1">
      <alignment vertical="top" textRotation="180"/>
      <protection locked="0"/>
    </xf>
    <xf numFmtId="0" fontId="37" fillId="2" borderId="4" xfId="0" applyFont="1" applyFill="1" applyBorder="1" applyAlignment="1" applyProtection="1">
      <alignment vertical="top"/>
      <protection locked="0"/>
    </xf>
    <xf numFmtId="0" fontId="37" fillId="0" borderId="6" xfId="0" applyFont="1" applyBorder="1" applyAlignment="1" applyProtection="1">
      <alignment vertical="top"/>
      <protection locked="0"/>
    </xf>
    <xf numFmtId="0" fontId="38" fillId="0" borderId="18" xfId="0" applyFont="1" applyBorder="1" applyAlignment="1">
      <alignment vertical="top"/>
    </xf>
    <xf numFmtId="0" fontId="33" fillId="0" borderId="18" xfId="0" applyFont="1" applyBorder="1" applyAlignment="1" applyProtection="1">
      <alignment vertical="top"/>
      <protection locked="0"/>
    </xf>
    <xf numFmtId="0" fontId="37" fillId="2" borderId="5" xfId="0" applyFont="1" applyFill="1" applyBorder="1" applyAlignment="1" applyProtection="1">
      <alignment vertical="top"/>
      <protection locked="0"/>
    </xf>
    <xf numFmtId="0" fontId="28" fillId="0" borderId="0" xfId="2"/>
    <xf numFmtId="0" fontId="23" fillId="0" borderId="0" xfId="2" applyFont="1" applyAlignment="1">
      <alignment vertical="top"/>
    </xf>
    <xf numFmtId="0" fontId="33" fillId="0" borderId="0" xfId="2" quotePrefix="1" applyFont="1"/>
    <xf numFmtId="0" fontId="33" fillId="0" borderId="0" xfId="2" applyFont="1" applyAlignment="1">
      <alignment vertical="top"/>
    </xf>
    <xf numFmtId="0" fontId="33" fillId="0" borderId="0" xfId="2" quotePrefix="1" applyFont="1" applyAlignment="1">
      <alignment vertical="top"/>
    </xf>
    <xf numFmtId="0" fontId="33" fillId="4" borderId="8" xfId="0" applyFont="1" applyFill="1" applyBorder="1" applyAlignment="1">
      <alignment vertical="top"/>
    </xf>
    <xf numFmtId="0" fontId="33" fillId="4" borderId="10" xfId="0" applyFont="1" applyFill="1" applyBorder="1" applyAlignment="1">
      <alignment vertical="top"/>
    </xf>
    <xf numFmtId="0" fontId="32" fillId="0" borderId="0" xfId="2" applyFont="1" applyAlignment="1">
      <alignment horizontal="right" vertical="top"/>
    </xf>
    <xf numFmtId="0" fontId="37" fillId="2" borderId="1" xfId="0" applyFont="1" applyFill="1" applyBorder="1" applyAlignment="1" applyProtection="1">
      <alignment vertical="top"/>
      <protection locked="0"/>
    </xf>
    <xf numFmtId="0" fontId="37" fillId="2" borderId="2" xfId="0" applyFont="1" applyFill="1" applyBorder="1" applyAlignment="1" applyProtection="1">
      <alignment vertical="top"/>
      <protection locked="0"/>
    </xf>
    <xf numFmtId="0" fontId="37" fillId="0" borderId="2" xfId="0" applyFont="1" applyBorder="1" applyAlignment="1" applyProtection="1">
      <alignment vertical="top"/>
      <protection locked="0"/>
    </xf>
    <xf numFmtId="0" fontId="33" fillId="2" borderId="2" xfId="0" applyFont="1" applyFill="1" applyBorder="1" applyAlignment="1" applyProtection="1">
      <alignment vertical="top" wrapText="1"/>
      <protection locked="0"/>
    </xf>
    <xf numFmtId="0" fontId="37" fillId="0" borderId="3" xfId="0" applyFont="1" applyBorder="1" applyAlignment="1" applyProtection="1">
      <alignment vertical="top"/>
      <protection locked="0"/>
    </xf>
    <xf numFmtId="0" fontId="33" fillId="2" borderId="17" xfId="0" applyFont="1" applyFill="1" applyBorder="1" applyAlignment="1" applyProtection="1">
      <alignment vertical="top" wrapText="1"/>
      <protection locked="0"/>
    </xf>
    <xf numFmtId="0" fontId="37" fillId="0" borderId="18" xfId="0" applyFont="1" applyBorder="1" applyAlignment="1" applyProtection="1">
      <alignment vertical="top"/>
      <protection locked="0"/>
    </xf>
    <xf numFmtId="0" fontId="32" fillId="0" borderId="0" xfId="2" quotePrefix="1" applyFont="1" applyAlignment="1">
      <alignment horizontal="right" vertical="top"/>
    </xf>
    <xf numFmtId="0" fontId="39" fillId="0" borderId="0" xfId="0" quotePrefix="1" applyFont="1"/>
    <xf numFmtId="0" fontId="33" fillId="0" borderId="52" xfId="0" applyFont="1" applyBorder="1" applyAlignment="1" applyProtection="1">
      <alignment vertical="top" textRotation="180"/>
      <protection locked="0"/>
    </xf>
    <xf numFmtId="0" fontId="33" fillId="0" borderId="14" xfId="0" applyFont="1" applyBorder="1" applyAlignment="1">
      <alignment vertical="top"/>
    </xf>
    <xf numFmtId="0" fontId="33" fillId="0" borderId="7" xfId="2" applyFont="1" applyBorder="1" applyAlignment="1">
      <alignment vertical="center" wrapText="1"/>
    </xf>
    <xf numFmtId="0" fontId="33" fillId="0" borderId="15" xfId="2" applyFont="1" applyBorder="1" applyAlignment="1">
      <alignment horizontal="left" vertical="center"/>
    </xf>
    <xf numFmtId="170" fontId="33" fillId="0" borderId="0" xfId="0" applyNumberFormat="1" applyFont="1" applyAlignment="1">
      <alignment horizontal="right" indent="1"/>
    </xf>
    <xf numFmtId="170" fontId="0" fillId="0" borderId="0" xfId="0" applyNumberFormat="1" applyAlignment="1">
      <alignment horizontal="right" indent="1"/>
    </xf>
    <xf numFmtId="0" fontId="33" fillId="0" borderId="43" xfId="0" applyFont="1" applyBorder="1" applyAlignment="1">
      <alignment vertical="top"/>
    </xf>
    <xf numFmtId="0" fontId="33" fillId="0" borderId="14" xfId="0" applyFont="1" applyBorder="1" applyAlignment="1">
      <alignment vertical="top" wrapText="1"/>
    </xf>
    <xf numFmtId="0" fontId="43" fillId="0" borderId="17" xfId="0" applyFont="1" applyBorder="1" applyAlignment="1" applyProtection="1">
      <alignment vertical="top"/>
      <protection locked="0"/>
    </xf>
    <xf numFmtId="0" fontId="43" fillId="0" borderId="18" xfId="0" applyFont="1" applyBorder="1" applyAlignment="1" applyProtection="1">
      <alignment vertical="top"/>
      <protection locked="0"/>
    </xf>
    <xf numFmtId="0" fontId="38" fillId="5" borderId="17" xfId="0" applyFont="1" applyFill="1" applyBorder="1" applyAlignment="1">
      <alignment vertical="top"/>
    </xf>
    <xf numFmtId="0" fontId="37" fillId="5" borderId="0" xfId="0" applyFont="1" applyFill="1" applyAlignment="1" applyProtection="1">
      <alignment vertical="top"/>
      <protection locked="0"/>
    </xf>
    <xf numFmtId="0" fontId="37" fillId="2" borderId="17" xfId="0" applyFont="1" applyFill="1" applyBorder="1" applyAlignment="1" applyProtection="1">
      <alignment vertical="top" wrapText="1"/>
      <protection locked="0"/>
    </xf>
    <xf numFmtId="0" fontId="33" fillId="0" borderId="7" xfId="0" quotePrefix="1" applyFont="1" applyBorder="1" applyAlignment="1">
      <alignment vertical="top"/>
    </xf>
    <xf numFmtId="0" fontId="38" fillId="0" borderId="17" xfId="0" applyFont="1" applyBorder="1" applyAlignment="1">
      <alignment horizontal="center" vertical="top"/>
    </xf>
    <xf numFmtId="0" fontId="38" fillId="2" borderId="6" xfId="0" applyFont="1" applyFill="1" applyBorder="1" applyAlignment="1">
      <alignment vertical="top"/>
    </xf>
    <xf numFmtId="0" fontId="38" fillId="2" borderId="18" xfId="0" applyFont="1" applyFill="1" applyBorder="1" applyAlignment="1">
      <alignment vertical="top"/>
    </xf>
    <xf numFmtId="0" fontId="38" fillId="0" borderId="57" xfId="0" applyFont="1" applyBorder="1" applyAlignment="1">
      <alignment vertical="top"/>
    </xf>
    <xf numFmtId="0" fontId="20" fillId="0" borderId="0" xfId="0" applyFont="1" applyAlignment="1">
      <alignment vertical="top"/>
    </xf>
    <xf numFmtId="0" fontId="38" fillId="3" borderId="0" xfId="0" applyFont="1" applyFill="1" applyAlignment="1">
      <alignment vertical="top"/>
    </xf>
    <xf numFmtId="0" fontId="33" fillId="2" borderId="0" xfId="0" applyFont="1" applyFill="1" applyAlignment="1" applyProtection="1">
      <alignment vertical="top" wrapText="1"/>
      <protection locked="0"/>
    </xf>
    <xf numFmtId="0" fontId="31" fillId="0" borderId="50" xfId="0" applyFont="1" applyBorder="1" applyAlignment="1">
      <alignment vertical="top" wrapText="1"/>
    </xf>
    <xf numFmtId="0" fontId="34" fillId="2" borderId="29" xfId="0" applyFont="1" applyFill="1" applyBorder="1" applyAlignment="1">
      <alignment vertical="top"/>
    </xf>
    <xf numFmtId="0" fontId="34" fillId="2" borderId="30" xfId="0" applyFont="1" applyFill="1" applyBorder="1" applyAlignment="1">
      <alignment vertical="top"/>
    </xf>
    <xf numFmtId="0" fontId="19" fillId="0" borderId="15" xfId="2" applyFont="1" applyBorder="1" applyAlignment="1">
      <alignment horizontal="left" vertical="top"/>
    </xf>
    <xf numFmtId="0" fontId="19" fillId="0" borderId="7" xfId="2" applyFont="1" applyBorder="1" applyAlignment="1">
      <alignment vertical="top"/>
    </xf>
    <xf numFmtId="0" fontId="19" fillId="0" borderId="39" xfId="2" applyFont="1" applyBorder="1" applyAlignment="1">
      <alignment horizontal="left" vertical="top"/>
    </xf>
    <xf numFmtId="0" fontId="19" fillId="0" borderId="11" xfId="2" applyFont="1" applyBorder="1" applyAlignment="1">
      <alignment vertical="top"/>
    </xf>
    <xf numFmtId="0" fontId="42" fillId="0" borderId="0" xfId="2" applyFont="1"/>
    <xf numFmtId="0" fontId="19" fillId="0" borderId="0" xfId="2" quotePrefix="1" applyFont="1" applyAlignment="1">
      <alignment vertical="top"/>
    </xf>
    <xf numFmtId="0" fontId="31" fillId="0" borderId="49" xfId="0" applyFont="1" applyBorder="1" applyAlignment="1">
      <alignment vertical="top"/>
    </xf>
    <xf numFmtId="0" fontId="19" fillId="0" borderId="45" xfId="2" applyFont="1" applyBorder="1" applyAlignment="1">
      <alignment horizontal="left" vertical="top"/>
    </xf>
    <xf numFmtId="0" fontId="19" fillId="0" borderId="19" xfId="2" applyFont="1" applyBorder="1" applyAlignment="1">
      <alignment vertical="top"/>
    </xf>
    <xf numFmtId="0" fontId="33" fillId="0" borderId="19" xfId="0" applyFont="1" applyBorder="1" applyAlignment="1">
      <alignment vertical="top"/>
    </xf>
    <xf numFmtId="0" fontId="19" fillId="0" borderId="7" xfId="2" applyFont="1" applyBorder="1" applyAlignment="1">
      <alignment horizontal="left" vertical="top"/>
    </xf>
    <xf numFmtId="0" fontId="19" fillId="0" borderId="0" xfId="0" applyFont="1" applyAlignment="1">
      <alignment vertical="top"/>
    </xf>
    <xf numFmtId="0" fontId="19" fillId="2" borderId="6" xfId="0" applyFont="1" applyFill="1" applyBorder="1" applyAlignment="1">
      <alignment vertical="top"/>
    </xf>
    <xf numFmtId="0" fontId="19" fillId="0" borderId="47" xfId="2" applyFont="1" applyBorder="1" applyAlignment="1">
      <alignment horizontal="left" vertical="top"/>
    </xf>
    <xf numFmtId="0" fontId="19" fillId="0" borderId="17" xfId="0" applyFont="1" applyBorder="1" applyAlignment="1">
      <alignment vertical="top"/>
    </xf>
    <xf numFmtId="0" fontId="19" fillId="0" borderId="0" xfId="2" applyFont="1" applyAlignment="1">
      <alignment horizontal="center" vertical="top"/>
    </xf>
    <xf numFmtId="0" fontId="19" fillId="0" borderId="0" xfId="2" applyFont="1" applyAlignment="1">
      <alignment vertical="top"/>
    </xf>
    <xf numFmtId="170" fontId="28" fillId="0" borderId="0" xfId="2" applyNumberFormat="1" applyAlignment="1">
      <alignment horizontal="right" vertical="top" indent="1"/>
    </xf>
    <xf numFmtId="0" fontId="19" fillId="3" borderId="48" xfId="0" applyFont="1" applyFill="1" applyBorder="1" applyAlignment="1">
      <alignment horizontal="left" vertical="top" textRotation="180"/>
    </xf>
    <xf numFmtId="0" fontId="19" fillId="3" borderId="52" xfId="0" applyFont="1" applyFill="1" applyBorder="1" applyAlignment="1">
      <alignment horizontal="left" vertical="top" textRotation="180"/>
    </xf>
    <xf numFmtId="0" fontId="33" fillId="0" borderId="52" xfId="0" applyFont="1" applyBorder="1" applyAlignment="1">
      <alignment horizontal="left" vertical="top" textRotation="180"/>
    </xf>
    <xf numFmtId="0" fontId="33" fillId="0" borderId="53" xfId="0" applyFont="1" applyBorder="1" applyAlignment="1">
      <alignment horizontal="left" vertical="top" textRotation="180"/>
    </xf>
    <xf numFmtId="0" fontId="19" fillId="3" borderId="27" xfId="0" applyFont="1" applyFill="1" applyBorder="1" applyAlignment="1">
      <alignment horizontal="left" vertical="top" textRotation="180"/>
    </xf>
    <xf numFmtId="0" fontId="19" fillId="0" borderId="2" xfId="0" applyFont="1" applyBorder="1" applyAlignment="1">
      <alignment vertical="top"/>
    </xf>
    <xf numFmtId="0" fontId="37" fillId="2" borderId="0" xfId="0" applyFont="1" applyFill="1" applyAlignment="1" applyProtection="1">
      <alignment vertical="top" wrapText="1"/>
      <protection locked="0"/>
    </xf>
    <xf numFmtId="0" fontId="33" fillId="0" borderId="10" xfId="2" applyFont="1" applyBorder="1"/>
    <xf numFmtId="0" fontId="19" fillId="0" borderId="11" xfId="2" applyFont="1" applyBorder="1" applyAlignment="1">
      <alignment horizontal="left" vertical="top"/>
    </xf>
    <xf numFmtId="0" fontId="47" fillId="6" borderId="7" xfId="0" applyFont="1" applyFill="1" applyBorder="1" applyAlignment="1">
      <alignment vertical="top" wrapText="1"/>
    </xf>
    <xf numFmtId="172" fontId="33" fillId="0" borderId="0" xfId="0" applyNumberFormat="1" applyFont="1" applyAlignment="1" applyProtection="1">
      <alignment vertical="top"/>
      <protection locked="0"/>
    </xf>
    <xf numFmtId="0" fontId="40" fillId="0" borderId="7" xfId="0" applyFont="1" applyBorder="1" applyAlignment="1">
      <alignment vertical="center" wrapText="1"/>
    </xf>
    <xf numFmtId="0" fontId="48" fillId="0" borderId="7" xfId="0" applyFont="1" applyBorder="1" applyAlignment="1">
      <alignment vertical="center" wrapText="1"/>
    </xf>
    <xf numFmtId="0" fontId="38" fillId="0" borderId="0" xfId="0" applyFont="1" applyAlignment="1">
      <alignment horizontal="center" vertical="top"/>
    </xf>
    <xf numFmtId="0" fontId="38" fillId="5" borderId="0" xfId="0" applyFont="1" applyFill="1" applyAlignment="1">
      <alignment horizontal="center" vertical="top"/>
    </xf>
    <xf numFmtId="0" fontId="38" fillId="0" borderId="6" xfId="0" applyFont="1" applyBorder="1" applyAlignment="1">
      <alignment vertical="top"/>
    </xf>
    <xf numFmtId="0" fontId="38" fillId="5" borderId="17" xfId="0" applyFont="1" applyFill="1" applyBorder="1" applyAlignment="1">
      <alignment horizontal="center" vertical="top"/>
    </xf>
    <xf numFmtId="0" fontId="38" fillId="0" borderId="0" xfId="0" applyFont="1" applyAlignment="1">
      <alignment horizontal="center" vertical="center"/>
    </xf>
    <xf numFmtId="0" fontId="34" fillId="2" borderId="30" xfId="0" applyFont="1" applyFill="1" applyBorder="1" applyAlignment="1">
      <alignment horizontal="center" vertical="top"/>
    </xf>
    <xf numFmtId="0" fontId="33" fillId="0" borderId="34" xfId="0" applyFont="1" applyBorder="1" applyAlignment="1">
      <alignment vertical="top"/>
    </xf>
    <xf numFmtId="0" fontId="18" fillId="0" borderId="0" xfId="2" applyFont="1" applyAlignment="1">
      <alignment vertical="top"/>
    </xf>
    <xf numFmtId="0" fontId="33" fillId="0" borderId="8" xfId="2" applyFont="1" applyBorder="1"/>
    <xf numFmtId="0" fontId="31" fillId="0" borderId="1" xfId="0" applyFont="1" applyBorder="1" applyAlignment="1">
      <alignment vertical="top" wrapText="1"/>
    </xf>
    <xf numFmtId="0" fontId="31" fillId="0" borderId="51" xfId="0" applyFont="1" applyBorder="1" applyAlignment="1">
      <alignment vertical="top"/>
    </xf>
    <xf numFmtId="0" fontId="18" fillId="0" borderId="0" xfId="2" quotePrefix="1" applyFont="1" applyAlignment="1">
      <alignment vertical="top"/>
    </xf>
    <xf numFmtId="0" fontId="28" fillId="0" borderId="0" xfId="2" applyAlignment="1">
      <alignment vertical="top"/>
    </xf>
    <xf numFmtId="172" fontId="32" fillId="0" borderId="0" xfId="2" applyNumberFormat="1" applyFont="1" applyAlignment="1">
      <alignment vertical="top"/>
    </xf>
    <xf numFmtId="167" fontId="33" fillId="0" borderId="7" xfId="0" applyNumberFormat="1" applyFont="1" applyBorder="1" applyAlignment="1">
      <alignment vertical="top"/>
    </xf>
    <xf numFmtId="170" fontId="19" fillId="0" borderId="7" xfId="2" applyNumberFormat="1" applyFont="1" applyBorder="1" applyAlignment="1">
      <alignment vertical="top"/>
    </xf>
    <xf numFmtId="0" fontId="33" fillId="0" borderId="8" xfId="0" applyFont="1" applyBorder="1" applyAlignment="1">
      <alignment vertical="center"/>
    </xf>
    <xf numFmtId="0" fontId="33" fillId="0" borderId="7" xfId="0" applyFont="1" applyBorder="1" applyAlignment="1">
      <alignment vertical="center"/>
    </xf>
    <xf numFmtId="0" fontId="38" fillId="5" borderId="0" xfId="0" applyFont="1" applyFill="1" applyAlignment="1">
      <alignment horizontal="center" vertical="center"/>
    </xf>
    <xf numFmtId="0" fontId="38" fillId="0" borderId="6" xfId="0" applyFont="1" applyBorder="1" applyAlignment="1">
      <alignment vertical="center"/>
    </xf>
    <xf numFmtId="0" fontId="33" fillId="0" borderId="4" xfId="0" applyFont="1" applyBorder="1" applyAlignment="1" applyProtection="1">
      <alignment vertical="center"/>
      <protection locked="0"/>
    </xf>
    <xf numFmtId="0" fontId="33" fillId="0" borderId="0" xfId="0" applyFont="1" applyAlignment="1" applyProtection="1">
      <alignment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3" fillId="4" borderId="8" xfId="0" applyFont="1" applyFill="1" applyBorder="1" applyAlignment="1">
      <alignment vertical="center"/>
    </xf>
    <xf numFmtId="0" fontId="40" fillId="0" borderId="7" xfId="0" applyFont="1" applyBorder="1" applyAlignment="1">
      <alignment vertical="center"/>
    </xf>
    <xf numFmtId="0" fontId="37" fillId="0" borderId="0" xfId="0" applyFont="1" applyAlignment="1" applyProtection="1">
      <alignment vertical="center"/>
      <protection locked="0"/>
    </xf>
    <xf numFmtId="174" fontId="33" fillId="0" borderId="0" xfId="0" applyNumberFormat="1" applyFont="1" applyAlignment="1" applyProtection="1">
      <alignment vertical="center"/>
      <protection locked="0"/>
    </xf>
    <xf numFmtId="0" fontId="33" fillId="0" borderId="7" xfId="2" applyFont="1" applyBorder="1" applyAlignment="1">
      <alignment vertical="top"/>
    </xf>
    <xf numFmtId="0" fontId="32" fillId="0" borderId="7" xfId="2" applyFont="1" applyBorder="1" applyAlignment="1">
      <alignment vertical="top"/>
    </xf>
    <xf numFmtId="0" fontId="32" fillId="0" borderId="11" xfId="2" applyFont="1" applyBorder="1" applyAlignment="1">
      <alignment vertical="top"/>
    </xf>
    <xf numFmtId="0" fontId="33" fillId="0" borderId="15" xfId="2" applyFont="1" applyBorder="1" applyAlignment="1">
      <alignment horizontal="left" vertical="top"/>
    </xf>
    <xf numFmtId="0" fontId="33" fillId="0" borderId="9" xfId="0" applyFont="1" applyBorder="1" applyAlignment="1">
      <alignment vertical="top"/>
    </xf>
    <xf numFmtId="0" fontId="33" fillId="0" borderId="35" xfId="0" applyFont="1" applyBorder="1" applyAlignment="1">
      <alignment vertical="top"/>
    </xf>
    <xf numFmtId="0" fontId="32" fillId="0" borderId="9" xfId="2" applyFont="1" applyBorder="1" applyAlignment="1">
      <alignment vertical="top"/>
    </xf>
    <xf numFmtId="0" fontId="32" fillId="0" borderId="35" xfId="2" applyFont="1" applyBorder="1" applyAlignment="1">
      <alignment vertical="top"/>
    </xf>
    <xf numFmtId="166" fontId="0" fillId="0" borderId="0" xfId="0" applyNumberFormat="1"/>
    <xf numFmtId="166" fontId="33" fillId="0" borderId="0" xfId="1" applyNumberFormat="1" applyFont="1" applyFill="1" applyAlignment="1" applyProtection="1">
      <alignment horizontal="center" vertical="top"/>
    </xf>
    <xf numFmtId="166" fontId="0" fillId="0" borderId="0" xfId="0" applyNumberFormat="1" applyAlignment="1" applyProtection="1">
      <alignment vertical="top"/>
      <protection locked="0"/>
    </xf>
    <xf numFmtId="166" fontId="28" fillId="0" borderId="0" xfId="0" applyNumberFormat="1" applyFont="1" applyAlignment="1">
      <alignment horizontal="center"/>
    </xf>
    <xf numFmtId="166" fontId="33" fillId="0" borderId="0" xfId="2" applyNumberFormat="1" applyFont="1" applyAlignment="1">
      <alignment horizontal="center" vertical="top"/>
    </xf>
    <xf numFmtId="166" fontId="32" fillId="0" borderId="0" xfId="2" applyNumberFormat="1" applyFont="1" applyAlignment="1">
      <alignment horizontal="center" vertical="top"/>
    </xf>
    <xf numFmtId="166" fontId="33" fillId="4" borderId="0" xfId="2" applyNumberFormat="1" applyFont="1" applyFill="1" applyAlignment="1">
      <alignment horizontal="center" vertical="top"/>
    </xf>
    <xf numFmtId="166" fontId="33" fillId="4" borderId="0" xfId="2" applyNumberFormat="1" applyFont="1" applyFill="1" applyAlignment="1">
      <alignment horizontal="center"/>
    </xf>
    <xf numFmtId="166" fontId="33" fillId="4" borderId="0" xfId="0" applyNumberFormat="1" applyFont="1" applyFill="1" applyAlignment="1">
      <alignment horizontal="center"/>
    </xf>
    <xf numFmtId="166" fontId="0" fillId="0" borderId="0" xfId="0" applyNumberFormat="1" applyAlignment="1">
      <alignment horizontal="center"/>
    </xf>
    <xf numFmtId="166" fontId="33" fillId="0" borderId="60" xfId="0" applyNumberFormat="1" applyFont="1" applyBorder="1" applyAlignment="1">
      <alignment horizontal="center" vertical="center"/>
    </xf>
    <xf numFmtId="0" fontId="51" fillId="0" borderId="25" xfId="2" applyFont="1" applyBorder="1"/>
    <xf numFmtId="0" fontId="53" fillId="0" borderId="40" xfId="0" applyFont="1" applyBorder="1"/>
    <xf numFmtId="0" fontId="53" fillId="0" borderId="44" xfId="0" applyFont="1" applyBorder="1"/>
    <xf numFmtId="0" fontId="53" fillId="0" borderId="0" xfId="0" quotePrefix="1" applyFont="1"/>
    <xf numFmtId="0" fontId="53" fillId="0" borderId="0" xfId="0" applyFont="1"/>
    <xf numFmtId="0" fontId="53" fillId="0" borderId="1" xfId="0" applyFont="1" applyBorder="1"/>
    <xf numFmtId="0" fontId="53" fillId="0" borderId="3" xfId="0" quotePrefix="1" applyFont="1" applyBorder="1"/>
    <xf numFmtId="0" fontId="53" fillId="0" borderId="5" xfId="0" applyFont="1" applyBorder="1"/>
    <xf numFmtId="0" fontId="53" fillId="0" borderId="18" xfId="0" quotePrefix="1" applyFont="1" applyBorder="1"/>
    <xf numFmtId="0" fontId="53" fillId="0" borderId="4" xfId="0" applyFont="1" applyBorder="1"/>
    <xf numFmtId="0" fontId="53" fillId="0" borderId="6" xfId="0" quotePrefix="1" applyFont="1" applyBorder="1"/>
    <xf numFmtId="0" fontId="54" fillId="7" borderId="48" xfId="0" applyFont="1" applyFill="1" applyBorder="1"/>
    <xf numFmtId="0" fontId="53" fillId="7" borderId="53" xfId="0" applyFont="1" applyFill="1" applyBorder="1"/>
    <xf numFmtId="44" fontId="33" fillId="0" borderId="0" xfId="367" applyFont="1" applyFill="1" applyBorder="1" applyAlignment="1" applyProtection="1">
      <alignment horizontal="center" vertical="center"/>
    </xf>
    <xf numFmtId="44" fontId="33" fillId="0" borderId="0" xfId="367" applyFont="1" applyFill="1" applyAlignment="1" applyProtection="1">
      <alignment horizontal="center" vertical="center"/>
    </xf>
    <xf numFmtId="44" fontId="28" fillId="0" borderId="0" xfId="367" applyFont="1" applyAlignment="1" applyProtection="1">
      <alignment horizontal="center" vertical="center"/>
    </xf>
    <xf numFmtId="44" fontId="0" fillId="0" borderId="0" xfId="367" applyFont="1" applyAlignment="1" applyProtection="1">
      <alignment horizontal="center" vertical="center"/>
      <protection locked="0"/>
    </xf>
    <xf numFmtId="166" fontId="28" fillId="0" borderId="0" xfId="0" applyNumberFormat="1" applyFont="1" applyAlignment="1">
      <alignment horizontal="center" vertical="top"/>
    </xf>
    <xf numFmtId="166" fontId="33" fillId="0" borderId="0" xfId="0" applyNumberFormat="1" applyFont="1"/>
    <xf numFmtId="166" fontId="32" fillId="0" borderId="0" xfId="2" applyNumberFormat="1" applyFont="1" applyAlignment="1">
      <alignment vertical="top"/>
    </xf>
    <xf numFmtId="166" fontId="33" fillId="0" borderId="0" xfId="2" applyNumberFormat="1" applyFont="1" applyAlignment="1">
      <alignment vertical="top"/>
    </xf>
    <xf numFmtId="166" fontId="33" fillId="4" borderId="0" xfId="2" applyNumberFormat="1" applyFont="1" applyFill="1" applyAlignment="1">
      <alignment horizontal="right" vertical="top" indent="1"/>
    </xf>
    <xf numFmtId="166" fontId="28" fillId="0" borderId="0" xfId="2" applyNumberFormat="1"/>
    <xf numFmtId="166" fontId="28" fillId="0" borderId="0" xfId="0" applyNumberFormat="1" applyFont="1"/>
    <xf numFmtId="166" fontId="33" fillId="0" borderId="0" xfId="0" applyNumberFormat="1" applyFont="1" applyAlignment="1">
      <alignment horizontal="center" vertical="top"/>
    </xf>
    <xf numFmtId="166" fontId="34" fillId="5" borderId="61" xfId="0" applyNumberFormat="1" applyFont="1" applyFill="1" applyBorder="1" applyAlignment="1">
      <alignment horizontal="center" vertical="top"/>
    </xf>
    <xf numFmtId="166" fontId="33" fillId="4" borderId="63" xfId="0" applyNumberFormat="1" applyFont="1" applyFill="1" applyBorder="1" applyAlignment="1">
      <alignment horizontal="center" vertical="top"/>
    </xf>
    <xf numFmtId="166" fontId="33" fillId="4" borderId="60" xfId="0" applyNumberFormat="1" applyFont="1" applyFill="1" applyBorder="1" applyAlignment="1">
      <alignment horizontal="center" vertical="top"/>
    </xf>
    <xf numFmtId="166" fontId="33" fillId="4" borderId="62" xfId="0" applyNumberFormat="1" applyFont="1" applyFill="1" applyBorder="1" applyAlignment="1">
      <alignment horizontal="center" vertical="top"/>
    </xf>
    <xf numFmtId="166" fontId="31" fillId="5" borderId="61" xfId="0" applyNumberFormat="1" applyFont="1" applyFill="1" applyBorder="1" applyAlignment="1">
      <alignment horizontal="center" vertical="center"/>
    </xf>
    <xf numFmtId="166" fontId="33" fillId="4" borderId="60" xfId="0" applyNumberFormat="1" applyFont="1" applyFill="1" applyBorder="1" applyAlignment="1">
      <alignment horizontal="center" vertical="center"/>
    </xf>
    <xf numFmtId="166" fontId="33" fillId="0" borderId="0" xfId="2" applyNumberFormat="1" applyFont="1" applyAlignment="1">
      <alignment horizontal="center" vertical="center"/>
    </xf>
    <xf numFmtId="0" fontId="14" fillId="0" borderId="15" xfId="2" applyFont="1" applyBorder="1" applyAlignment="1">
      <alignment horizontal="left" vertical="top"/>
    </xf>
    <xf numFmtId="166" fontId="34" fillId="2" borderId="61" xfId="0" applyNumberFormat="1" applyFont="1" applyFill="1" applyBorder="1" applyAlignment="1">
      <alignment vertical="top"/>
    </xf>
    <xf numFmtId="166" fontId="34" fillId="5" borderId="61" xfId="0" applyNumberFormat="1" applyFont="1" applyFill="1" applyBorder="1" applyAlignment="1">
      <alignment vertical="top"/>
    </xf>
    <xf numFmtId="166" fontId="33" fillId="0" borderId="0" xfId="2" applyNumberFormat="1" applyFont="1"/>
    <xf numFmtId="166" fontId="33" fillId="0" borderId="60" xfId="0" applyNumberFormat="1" applyFont="1" applyBorder="1" applyAlignment="1">
      <alignment horizontal="center" vertical="top"/>
    </xf>
    <xf numFmtId="0" fontId="33" fillId="0" borderId="7" xfId="0" applyFont="1" applyBorder="1" applyAlignment="1">
      <alignment horizontal="center" vertical="top"/>
    </xf>
    <xf numFmtId="0" fontId="33" fillId="0" borderId="14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3" fillId="0" borderId="0" xfId="2" applyFont="1" applyAlignment="1" applyProtection="1">
      <alignment vertical="top"/>
      <protection locked="0"/>
    </xf>
    <xf numFmtId="0" fontId="37" fillId="0" borderId="0" xfId="2" applyFont="1" applyAlignment="1" applyProtection="1">
      <alignment vertical="top"/>
      <protection locked="0"/>
    </xf>
    <xf numFmtId="0" fontId="38" fillId="0" borderId="0" xfId="2" applyFont="1" applyAlignment="1">
      <alignment vertical="top"/>
    </xf>
    <xf numFmtId="167" fontId="33" fillId="0" borderId="0" xfId="2" applyNumberFormat="1" applyFont="1" applyAlignment="1">
      <alignment horizontal="center" vertical="top"/>
    </xf>
    <xf numFmtId="0" fontId="34" fillId="2" borderId="29" xfId="2" applyFont="1" applyFill="1" applyBorder="1" applyAlignment="1">
      <alignment vertical="top"/>
    </xf>
    <xf numFmtId="0" fontId="33" fillId="0" borderId="11" xfId="2" applyFont="1" applyBorder="1" applyAlignment="1">
      <alignment vertical="top"/>
    </xf>
    <xf numFmtId="0" fontId="33" fillId="0" borderId="8" xfId="2" applyFont="1" applyBorder="1" applyAlignment="1">
      <alignment vertical="top"/>
    </xf>
    <xf numFmtId="0" fontId="33" fillId="0" borderId="14" xfId="2" applyFont="1" applyBorder="1" applyAlignment="1">
      <alignment vertical="top"/>
    </xf>
    <xf numFmtId="0" fontId="31" fillId="0" borderId="50" xfId="2" applyFont="1" applyBorder="1" applyAlignment="1">
      <alignment vertical="top"/>
    </xf>
    <xf numFmtId="0" fontId="31" fillId="0" borderId="50" xfId="2" applyFont="1" applyBorder="1" applyAlignment="1">
      <alignment vertical="top" wrapText="1"/>
    </xf>
    <xf numFmtId="0" fontId="34" fillId="2" borderId="30" xfId="2" applyFont="1" applyFill="1" applyBorder="1" applyAlignment="1">
      <alignment vertical="top"/>
    </xf>
    <xf numFmtId="0" fontId="34" fillId="2" borderId="25" xfId="2" applyFont="1" applyFill="1" applyBorder="1" applyAlignment="1">
      <alignment vertical="top"/>
    </xf>
    <xf numFmtId="0" fontId="34" fillId="2" borderId="19" xfId="2" applyFont="1" applyFill="1" applyBorder="1" applyAlignment="1">
      <alignment vertical="top"/>
    </xf>
    <xf numFmtId="0" fontId="46" fillId="0" borderId="0" xfId="2" applyFont="1" applyAlignment="1">
      <alignment horizontal="left" vertical="top"/>
    </xf>
    <xf numFmtId="0" fontId="33" fillId="0" borderId="0" xfId="2" applyFont="1" applyAlignment="1" applyProtection="1">
      <alignment vertical="top" wrapText="1"/>
      <protection locked="0"/>
    </xf>
    <xf numFmtId="0" fontId="33" fillId="0" borderId="0" xfId="2" quotePrefix="1" applyFont="1" applyAlignment="1">
      <alignment horizontal="right" vertical="top"/>
    </xf>
    <xf numFmtId="0" fontId="46" fillId="0" borderId="0" xfId="2" applyFont="1" applyAlignment="1">
      <alignment vertical="top"/>
    </xf>
    <xf numFmtId="170" fontId="33" fillId="0" borderId="0" xfId="2" applyNumberFormat="1" applyFont="1" applyAlignment="1">
      <alignment horizontal="right" vertical="top"/>
    </xf>
    <xf numFmtId="0" fontId="31" fillId="0" borderId="1" xfId="2" applyFont="1" applyBorder="1" applyAlignment="1">
      <alignment vertical="top" wrapText="1"/>
    </xf>
    <xf numFmtId="173" fontId="33" fillId="0" borderId="7" xfId="2" applyNumberFormat="1" applyFont="1" applyBorder="1" applyAlignment="1">
      <alignment vertical="top"/>
    </xf>
    <xf numFmtId="173" fontId="33" fillId="0" borderId="11" xfId="2" applyNumberFormat="1" applyFont="1" applyBorder="1" applyAlignment="1">
      <alignment vertical="top"/>
    </xf>
    <xf numFmtId="0" fontId="34" fillId="5" borderId="30" xfId="2" applyFont="1" applyFill="1" applyBorder="1" applyAlignment="1">
      <alignment vertical="top"/>
    </xf>
    <xf numFmtId="0" fontId="33" fillId="2" borderId="7" xfId="2" applyFont="1" applyFill="1" applyBorder="1" applyAlignment="1">
      <alignment vertical="top"/>
    </xf>
    <xf numFmtId="166" fontId="28" fillId="0" borderId="0" xfId="2" applyNumberFormat="1" applyAlignment="1">
      <alignment vertical="top"/>
    </xf>
    <xf numFmtId="0" fontId="28" fillId="0" borderId="0" xfId="2" applyAlignment="1" applyProtection="1">
      <alignment vertical="top"/>
      <protection locked="0"/>
    </xf>
    <xf numFmtId="0" fontId="39" fillId="0" borderId="49" xfId="2" applyFont="1" applyBorder="1" applyAlignment="1">
      <alignment vertical="top" wrapText="1"/>
    </xf>
    <xf numFmtId="167" fontId="31" fillId="0" borderId="53" xfId="2" applyNumberFormat="1" applyFont="1" applyBorder="1" applyAlignment="1">
      <alignment horizontal="center" vertical="top"/>
    </xf>
    <xf numFmtId="0" fontId="33" fillId="0" borderId="29" xfId="2" applyFont="1" applyBorder="1" applyAlignment="1">
      <alignment vertical="top"/>
    </xf>
    <xf numFmtId="0" fontId="33" fillId="0" borderId="19" xfId="2" applyFont="1" applyBorder="1" applyAlignment="1">
      <alignment vertical="top"/>
    </xf>
    <xf numFmtId="0" fontId="33" fillId="0" borderId="34" xfId="2" applyFont="1" applyBorder="1" applyAlignment="1">
      <alignment vertical="top"/>
    </xf>
    <xf numFmtId="172" fontId="33" fillId="0" borderId="0" xfId="2" applyNumberFormat="1" applyFont="1" applyAlignment="1" applyProtection="1">
      <alignment vertical="top"/>
      <protection locked="0"/>
    </xf>
    <xf numFmtId="0" fontId="33" fillId="0" borderId="7" xfId="2" applyFont="1" applyBorder="1"/>
    <xf numFmtId="0" fontId="33" fillId="0" borderId="0" xfId="2" applyFont="1" applyProtection="1">
      <protection locked="0"/>
    </xf>
    <xf numFmtId="0" fontId="33" fillId="0" borderId="9" xfId="2" applyFont="1" applyBorder="1" applyAlignment="1">
      <alignment vertical="top"/>
    </xf>
    <xf numFmtId="171" fontId="33" fillId="0" borderId="0" xfId="2" applyNumberFormat="1" applyFont="1" applyAlignment="1" applyProtection="1">
      <alignment vertical="top"/>
      <protection locked="0"/>
    </xf>
    <xf numFmtId="0" fontId="33" fillId="0" borderId="42" xfId="2" applyFont="1" applyBorder="1" applyAlignment="1">
      <alignment vertical="top"/>
    </xf>
    <xf numFmtId="0" fontId="33" fillId="0" borderId="10" xfId="2" applyFont="1" applyBorder="1" applyAlignment="1">
      <alignment vertical="top"/>
    </xf>
    <xf numFmtId="0" fontId="53" fillId="0" borderId="4" xfId="0" applyFont="1" applyBorder="1" applyAlignment="1">
      <alignment horizontal="right"/>
    </xf>
    <xf numFmtId="0" fontId="56" fillId="0" borderId="6" xfId="0" quotePrefix="1" applyFont="1" applyBorder="1"/>
    <xf numFmtId="166" fontId="33" fillId="4" borderId="9" xfId="2" applyNumberFormat="1" applyFont="1" applyFill="1" applyBorder="1" applyAlignment="1">
      <alignment horizontal="center" vertical="top"/>
    </xf>
    <xf numFmtId="0" fontId="55" fillId="4" borderId="8" xfId="0" applyFont="1" applyFill="1" applyBorder="1" applyAlignment="1">
      <alignment vertical="top" wrapText="1"/>
    </xf>
    <xf numFmtId="166" fontId="52" fillId="4" borderId="58" xfId="0" applyNumberFormat="1" applyFont="1" applyFill="1" applyBorder="1" applyAlignment="1">
      <alignment horizontal="center" vertical="top" wrapText="1"/>
    </xf>
    <xf numFmtId="166" fontId="52" fillId="4" borderId="48" xfId="0" applyNumberFormat="1" applyFont="1" applyFill="1" applyBorder="1" applyAlignment="1">
      <alignment horizontal="center" vertical="top" wrapText="1"/>
    </xf>
    <xf numFmtId="0" fontId="33" fillId="4" borderId="8" xfId="2" applyFont="1" applyFill="1" applyBorder="1"/>
    <xf numFmtId="166" fontId="33" fillId="4" borderId="42" xfId="2" applyNumberFormat="1" applyFont="1" applyFill="1" applyBorder="1" applyAlignment="1">
      <alignment horizontal="center" vertical="top"/>
    </xf>
    <xf numFmtId="0" fontId="33" fillId="4" borderId="8" xfId="2" applyFont="1" applyFill="1" applyBorder="1" applyAlignment="1">
      <alignment vertical="top"/>
    </xf>
    <xf numFmtId="166" fontId="33" fillId="4" borderId="34" xfId="2" applyNumberFormat="1" applyFont="1" applyFill="1" applyBorder="1" applyAlignment="1">
      <alignment horizontal="center" vertical="top"/>
    </xf>
    <xf numFmtId="166" fontId="33" fillId="4" borderId="9" xfId="2" applyNumberFormat="1" applyFont="1" applyFill="1" applyBorder="1" applyAlignment="1">
      <alignment horizontal="center" vertical="center"/>
    </xf>
    <xf numFmtId="166" fontId="33" fillId="4" borderId="35" xfId="2" applyNumberFormat="1" applyFont="1" applyFill="1" applyBorder="1" applyAlignment="1">
      <alignment horizontal="center" vertical="top"/>
    </xf>
    <xf numFmtId="0" fontId="58" fillId="0" borderId="7" xfId="0" applyFont="1" applyBorder="1" applyAlignment="1">
      <alignment vertical="center" wrapText="1"/>
    </xf>
    <xf numFmtId="0" fontId="40" fillId="0" borderId="14" xfId="0" applyFont="1" applyBorder="1" applyAlignment="1">
      <alignment vertical="center"/>
    </xf>
    <xf numFmtId="0" fontId="38" fillId="4" borderId="0" xfId="0" applyFont="1" applyFill="1" applyAlignment="1">
      <alignment vertical="top"/>
    </xf>
    <xf numFmtId="0" fontId="40" fillId="4" borderId="11" xfId="0" applyFont="1" applyFill="1" applyBorder="1" applyAlignment="1">
      <alignment vertical="center"/>
    </xf>
    <xf numFmtId="0" fontId="60" fillId="0" borderId="6" xfId="0" quotePrefix="1" applyFont="1" applyBorder="1"/>
    <xf numFmtId="0" fontId="33" fillId="0" borderId="19" xfId="2" applyFont="1" applyBorder="1" applyAlignment="1">
      <alignment vertical="top" wrapText="1"/>
    </xf>
    <xf numFmtId="0" fontId="33" fillId="0" borderId="69" xfId="0" applyFont="1" applyBorder="1" applyAlignment="1">
      <alignment vertical="top"/>
    </xf>
    <xf numFmtId="0" fontId="33" fillId="4" borderId="8" xfId="2" applyFont="1" applyFill="1" applyBorder="1" applyAlignment="1">
      <alignment vertical="top" wrapText="1"/>
    </xf>
    <xf numFmtId="0" fontId="33" fillId="4" borderId="8" xfId="0" applyFont="1" applyFill="1" applyBorder="1" applyAlignment="1">
      <alignment vertical="top" wrapText="1"/>
    </xf>
    <xf numFmtId="0" fontId="62" fillId="0" borderId="0" xfId="0" applyFont="1"/>
    <xf numFmtId="0" fontId="63" fillId="0" borderId="0" xfId="0" applyFont="1"/>
    <xf numFmtId="0" fontId="64" fillId="0" borderId="0" xfId="0" applyFont="1"/>
    <xf numFmtId="166" fontId="64" fillId="0" borderId="0" xfId="0" applyNumberFormat="1" applyFont="1"/>
    <xf numFmtId="0" fontId="0" fillId="0" borderId="18" xfId="0" applyBorder="1"/>
    <xf numFmtId="0" fontId="55" fillId="7" borderId="8" xfId="0" applyFont="1" applyFill="1" applyBorder="1"/>
    <xf numFmtId="166" fontId="28" fillId="0" borderId="0" xfId="2" applyNumberFormat="1" applyAlignment="1" applyProtection="1">
      <alignment vertical="top"/>
      <protection locked="0"/>
    </xf>
    <xf numFmtId="0" fontId="33" fillId="0" borderId="0" xfId="2" applyFont="1" applyAlignment="1">
      <alignment horizontal="right"/>
    </xf>
    <xf numFmtId="0" fontId="37" fillId="0" borderId="0" xfId="2" applyFont="1" applyAlignment="1" applyProtection="1">
      <alignment horizontal="right" vertical="top"/>
      <protection locked="0"/>
    </xf>
    <xf numFmtId="0" fontId="33" fillId="0" borderId="0" xfId="2" applyFont="1" applyAlignment="1">
      <alignment horizontal="right" vertical="top"/>
    </xf>
    <xf numFmtId="0" fontId="37" fillId="5" borderId="18" xfId="2" applyFont="1" applyFill="1" applyBorder="1" applyAlignment="1" applyProtection="1">
      <alignment horizontal="center" vertical="top"/>
      <protection locked="0"/>
    </xf>
    <xf numFmtId="0" fontId="37" fillId="0" borderId="17" xfId="2" applyFont="1" applyBorder="1" applyAlignment="1" applyProtection="1">
      <alignment horizontal="center" vertical="top"/>
      <protection locked="0"/>
    </xf>
    <xf numFmtId="0" fontId="37" fillId="5" borderId="17" xfId="2" applyFont="1" applyFill="1" applyBorder="1" applyAlignment="1" applyProtection="1">
      <alignment horizontal="center" vertical="top"/>
      <protection locked="0"/>
    </xf>
    <xf numFmtId="0" fontId="33" fillId="5" borderId="17" xfId="2" applyFont="1" applyFill="1" applyBorder="1" applyAlignment="1" applyProtection="1">
      <alignment horizontal="center"/>
      <protection locked="0"/>
    </xf>
    <xf numFmtId="166" fontId="33" fillId="0" borderId="62" xfId="2" applyNumberFormat="1" applyFont="1" applyBorder="1" applyAlignment="1">
      <alignment horizontal="center" vertical="center"/>
    </xf>
    <xf numFmtId="0" fontId="33" fillId="0" borderId="11" xfId="2" applyFont="1" applyBorder="1"/>
    <xf numFmtId="0" fontId="33" fillId="0" borderId="11" xfId="2" applyFont="1" applyBorder="1" applyAlignment="1">
      <alignment horizontal="center"/>
    </xf>
    <xf numFmtId="0" fontId="37" fillId="5" borderId="6" xfId="2" applyFont="1" applyFill="1" applyBorder="1" applyAlignment="1" applyProtection="1">
      <alignment horizontal="center" vertical="top"/>
      <protection locked="0"/>
    </xf>
    <xf numFmtId="0" fontId="37" fillId="0" borderId="0" xfId="2" applyFont="1" applyAlignment="1" applyProtection="1">
      <alignment horizontal="center" vertical="top"/>
      <protection locked="0"/>
    </xf>
    <xf numFmtId="0" fontId="37" fillId="5" borderId="0" xfId="2" applyFont="1" applyFill="1" applyAlignment="1" applyProtection="1">
      <alignment horizontal="center" vertical="top"/>
      <protection locked="0"/>
    </xf>
    <xf numFmtId="0" fontId="33" fillId="5" borderId="0" xfId="2" applyFont="1" applyFill="1" applyAlignment="1" applyProtection="1">
      <alignment horizontal="center"/>
      <protection locked="0"/>
    </xf>
    <xf numFmtId="166" fontId="33" fillId="0" borderId="60" xfId="2" applyNumberFormat="1" applyFont="1" applyBorder="1" applyAlignment="1">
      <alignment horizontal="center" vertical="center"/>
    </xf>
    <xf numFmtId="0" fontId="33" fillId="0" borderId="7" xfId="2" applyFont="1" applyBorder="1" applyAlignment="1">
      <alignment horizontal="center"/>
    </xf>
    <xf numFmtId="0" fontId="37" fillId="5" borderId="32" xfId="2" applyFont="1" applyFill="1" applyBorder="1" applyAlignment="1" applyProtection="1">
      <alignment horizontal="center" vertical="top"/>
      <protection locked="0"/>
    </xf>
    <xf numFmtId="0" fontId="33" fillId="5" borderId="23" xfId="2" applyFont="1" applyFill="1" applyBorder="1" applyAlignment="1" applyProtection="1">
      <alignment horizontal="center" vertical="top"/>
      <protection locked="0"/>
    </xf>
    <xf numFmtId="0" fontId="33" fillId="0" borderId="16" xfId="2" applyFont="1" applyBorder="1" applyAlignment="1" applyProtection="1">
      <alignment horizontal="center" vertical="top"/>
      <protection locked="0"/>
    </xf>
    <xf numFmtId="0" fontId="33" fillId="5" borderId="16" xfId="2" applyFont="1" applyFill="1" applyBorder="1" applyAlignment="1" applyProtection="1">
      <alignment horizontal="center" vertical="top"/>
      <protection locked="0"/>
    </xf>
    <xf numFmtId="0" fontId="34" fillId="2" borderId="22" xfId="2" applyFont="1" applyFill="1" applyBorder="1"/>
    <xf numFmtId="0" fontId="34" fillId="2" borderId="22" xfId="2" applyFont="1" applyFill="1" applyBorder="1" applyAlignment="1">
      <alignment horizontal="center"/>
    </xf>
    <xf numFmtId="0" fontId="34" fillId="2" borderId="27" xfId="2" applyFont="1" applyFill="1" applyBorder="1"/>
    <xf numFmtId="0" fontId="37" fillId="5" borderId="33" xfId="2" applyFont="1" applyFill="1" applyBorder="1" applyAlignment="1" applyProtection="1">
      <alignment horizontal="center" vertical="top"/>
      <protection locked="0"/>
    </xf>
    <xf numFmtId="0" fontId="37" fillId="0" borderId="13" xfId="2" applyFont="1" applyBorder="1" applyAlignment="1" applyProtection="1">
      <alignment horizontal="center" vertical="top"/>
      <protection locked="0"/>
    </xf>
    <xf numFmtId="0" fontId="38" fillId="5" borderId="13" xfId="2" applyFont="1" applyFill="1" applyBorder="1" applyAlignment="1">
      <alignment horizontal="center" vertical="top"/>
    </xf>
    <xf numFmtId="0" fontId="38" fillId="0" borderId="13" xfId="2" applyFont="1" applyBorder="1" applyAlignment="1">
      <alignment horizontal="center" vertical="top"/>
    </xf>
    <xf numFmtId="0" fontId="37" fillId="5" borderId="13" xfId="2" applyFont="1" applyFill="1" applyBorder="1" applyAlignment="1" applyProtection="1">
      <alignment horizontal="center" vertical="top"/>
      <protection locked="0"/>
    </xf>
    <xf numFmtId="0" fontId="38" fillId="5" borderId="0" xfId="2" applyFont="1" applyFill="1" applyAlignment="1">
      <alignment horizontal="center" vertical="top"/>
    </xf>
    <xf numFmtId="0" fontId="38" fillId="0" borderId="0" xfId="2" applyFont="1" applyAlignment="1">
      <alignment horizontal="center" vertical="top"/>
    </xf>
    <xf numFmtId="0" fontId="33" fillId="0" borderId="14" xfId="2" applyFont="1" applyBorder="1"/>
    <xf numFmtId="0" fontId="33" fillId="5" borderId="6" xfId="2" applyFont="1" applyFill="1" applyBorder="1" applyAlignment="1" applyProtection="1">
      <alignment horizontal="center"/>
      <protection locked="0"/>
    </xf>
    <xf numFmtId="0" fontId="33" fillId="0" borderId="0" xfId="2" applyFont="1" applyAlignment="1" applyProtection="1">
      <alignment horizontal="center"/>
      <protection locked="0"/>
    </xf>
    <xf numFmtId="0" fontId="36" fillId="4" borderId="8" xfId="2" applyFont="1" applyFill="1" applyBorder="1"/>
    <xf numFmtId="0" fontId="9" fillId="0" borderId="7" xfId="2" applyFont="1" applyBorder="1"/>
    <xf numFmtId="0" fontId="33" fillId="5" borderId="21" xfId="2" applyFont="1" applyFill="1" applyBorder="1" applyAlignment="1" applyProtection="1">
      <alignment horizontal="center" vertical="top" textRotation="180"/>
      <protection locked="0"/>
    </xf>
    <xf numFmtId="0" fontId="33" fillId="0" borderId="22" xfId="2" applyFont="1" applyBorder="1" applyAlignment="1" applyProtection="1">
      <alignment horizontal="center" vertical="top" textRotation="180"/>
      <protection locked="0"/>
    </xf>
    <xf numFmtId="0" fontId="33" fillId="5" borderId="22" xfId="2" applyFont="1" applyFill="1" applyBorder="1" applyAlignment="1" applyProtection="1">
      <alignment horizontal="center" vertical="top" textRotation="180"/>
      <protection locked="0"/>
    </xf>
    <xf numFmtId="0" fontId="37" fillId="0" borderId="6" xfId="2" applyFont="1" applyBorder="1" applyAlignment="1" applyProtection="1">
      <alignment horizontal="center" vertical="top"/>
      <protection locked="0"/>
    </xf>
    <xf numFmtId="0" fontId="38" fillId="2" borderId="0" xfId="2" applyFont="1" applyFill="1" applyAlignment="1">
      <alignment horizontal="center" vertical="top"/>
    </xf>
    <xf numFmtId="0" fontId="33" fillId="0" borderId="0" xfId="2" applyFont="1" applyAlignment="1" applyProtection="1">
      <alignment horizontal="center" vertical="top"/>
      <protection locked="0"/>
    </xf>
    <xf numFmtId="0" fontId="33" fillId="0" borderId="10" xfId="2" applyFont="1" applyBorder="1" applyAlignment="1">
      <alignment wrapText="1"/>
    </xf>
    <xf numFmtId="0" fontId="33" fillId="0" borderId="6" xfId="2" applyFont="1" applyBorder="1" applyAlignment="1" applyProtection="1">
      <alignment horizontal="center" vertical="top"/>
      <protection locked="0"/>
    </xf>
    <xf numFmtId="0" fontId="33" fillId="2" borderId="0" xfId="2" applyFont="1" applyFill="1" applyAlignment="1" applyProtection="1">
      <alignment horizontal="center" vertical="top"/>
      <protection locked="0"/>
    </xf>
    <xf numFmtId="0" fontId="37" fillId="2" borderId="0" xfId="2" applyFont="1" applyFill="1" applyAlignment="1" applyProtection="1">
      <alignment horizontal="center" vertical="top"/>
      <protection locked="0"/>
    </xf>
    <xf numFmtId="0" fontId="33" fillId="5" borderId="0" xfId="2" applyFont="1" applyFill="1" applyAlignment="1" applyProtection="1">
      <alignment horizontal="center" vertical="top" wrapText="1"/>
      <protection locked="0"/>
    </xf>
    <xf numFmtId="0" fontId="33" fillId="2" borderId="0" xfId="2" applyFont="1" applyFill="1" applyAlignment="1" applyProtection="1">
      <alignment horizontal="center" vertical="top" wrapText="1"/>
      <protection locked="0"/>
    </xf>
    <xf numFmtId="0" fontId="37" fillId="4" borderId="6" xfId="2" applyFont="1" applyFill="1" applyBorder="1" applyAlignment="1" applyProtection="1">
      <alignment horizontal="center" vertical="top"/>
      <protection locked="0"/>
    </xf>
    <xf numFmtId="0" fontId="33" fillId="4" borderId="6" xfId="2" applyFont="1" applyFill="1" applyBorder="1" applyAlignment="1" applyProtection="1">
      <alignment horizontal="center" vertical="top"/>
      <protection locked="0"/>
    </xf>
    <xf numFmtId="0" fontId="33" fillId="4" borderId="21" xfId="2" applyFont="1" applyFill="1" applyBorder="1" applyAlignment="1" applyProtection="1">
      <alignment horizontal="center" vertical="top" textRotation="180"/>
      <protection locked="0"/>
    </xf>
    <xf numFmtId="0" fontId="33" fillId="2" borderId="22" xfId="2" applyFont="1" applyFill="1" applyBorder="1" applyAlignment="1" applyProtection="1">
      <alignment horizontal="center" vertical="top" textRotation="180"/>
      <protection locked="0"/>
    </xf>
    <xf numFmtId="0" fontId="33" fillId="4" borderId="22" xfId="2" applyFont="1" applyFill="1" applyBorder="1" applyAlignment="1" applyProtection="1">
      <alignment horizontal="center" vertical="top" textRotation="180"/>
      <protection locked="0"/>
    </xf>
    <xf numFmtId="0" fontId="34" fillId="2" borderId="13" xfId="2" applyFont="1" applyFill="1" applyBorder="1"/>
    <xf numFmtId="0" fontId="34" fillId="2" borderId="13" xfId="2" applyFont="1" applyFill="1" applyBorder="1" applyAlignment="1">
      <alignment horizontal="center"/>
    </xf>
    <xf numFmtId="0" fontId="34" fillId="2" borderId="12" xfId="2" applyFont="1" applyFill="1" applyBorder="1"/>
    <xf numFmtId="0" fontId="37" fillId="3" borderId="18" xfId="2" applyFont="1" applyFill="1" applyBorder="1" applyAlignment="1" applyProtection="1">
      <alignment horizontal="center" vertical="top"/>
      <protection locked="0"/>
    </xf>
    <xf numFmtId="0" fontId="9" fillId="3" borderId="17" xfId="2" applyFont="1" applyFill="1" applyBorder="1" applyAlignment="1">
      <alignment horizontal="center" vertical="top"/>
    </xf>
    <xf numFmtId="0" fontId="9" fillId="0" borderId="17" xfId="2" applyFont="1" applyBorder="1" applyAlignment="1">
      <alignment horizontal="center" vertical="top"/>
    </xf>
    <xf numFmtId="0" fontId="38" fillId="3" borderId="17" xfId="2" applyFont="1" applyFill="1" applyBorder="1" applyAlignment="1">
      <alignment horizontal="center" vertical="top"/>
    </xf>
    <xf numFmtId="0" fontId="9" fillId="0" borderId="5" xfId="2" applyFont="1" applyBorder="1" applyAlignment="1">
      <alignment horizontal="center" vertical="top"/>
    </xf>
    <xf numFmtId="0" fontId="37" fillId="3" borderId="17" xfId="2" applyFont="1" applyFill="1" applyBorder="1" applyAlignment="1" applyProtection="1">
      <alignment horizontal="center" vertical="top"/>
      <protection locked="0"/>
    </xf>
    <xf numFmtId="0" fontId="33" fillId="0" borderId="47" xfId="2" applyFont="1" applyBorder="1" applyAlignment="1" applyProtection="1">
      <alignment horizontal="center" vertical="top"/>
      <protection locked="0"/>
    </xf>
    <xf numFmtId="0" fontId="33" fillId="2" borderId="17" xfId="2" applyFont="1" applyFill="1" applyBorder="1" applyAlignment="1" applyProtection="1">
      <alignment horizontal="center" vertical="top"/>
      <protection locked="0"/>
    </xf>
    <xf numFmtId="0" fontId="33" fillId="0" borderId="56" xfId="2" applyFont="1" applyBorder="1" applyAlignment="1" applyProtection="1">
      <alignment horizontal="center" vertical="top"/>
      <protection locked="0"/>
    </xf>
    <xf numFmtId="0" fontId="33" fillId="0" borderId="17" xfId="2" applyFont="1" applyBorder="1" applyAlignment="1" applyProtection="1">
      <alignment horizontal="center" vertical="top"/>
      <protection locked="0"/>
    </xf>
    <xf numFmtId="0" fontId="33" fillId="3" borderId="17" xfId="2" applyFont="1" applyFill="1" applyBorder="1" applyAlignment="1" applyProtection="1">
      <alignment horizontal="center" vertical="top"/>
      <protection locked="0"/>
    </xf>
    <xf numFmtId="0" fontId="37" fillId="3" borderId="6" xfId="2" applyFont="1" applyFill="1" applyBorder="1" applyAlignment="1" applyProtection="1">
      <alignment horizontal="center" vertical="top"/>
      <protection locked="0"/>
    </xf>
    <xf numFmtId="0" fontId="9" fillId="3" borderId="0" xfId="2" applyFont="1" applyFill="1" applyAlignment="1">
      <alignment horizontal="center" vertical="top"/>
    </xf>
    <xf numFmtId="0" fontId="9" fillId="0" borderId="0" xfId="2" applyFont="1" applyAlignment="1">
      <alignment horizontal="center" vertical="top"/>
    </xf>
    <xf numFmtId="0" fontId="38" fillId="3" borderId="0" xfId="2" applyFont="1" applyFill="1" applyAlignment="1">
      <alignment horizontal="center" vertical="top"/>
    </xf>
    <xf numFmtId="0" fontId="9" fillId="0" borderId="4" xfId="2" applyFont="1" applyBorder="1" applyAlignment="1">
      <alignment horizontal="center" vertical="top"/>
    </xf>
    <xf numFmtId="0" fontId="37" fillId="3" borderId="0" xfId="2" applyFont="1" applyFill="1" applyAlignment="1" applyProtection="1">
      <alignment horizontal="center" vertical="top"/>
      <protection locked="0"/>
    </xf>
    <xf numFmtId="0" fontId="33" fillId="0" borderId="44" xfId="2" applyFont="1" applyBorder="1" applyAlignment="1" applyProtection="1">
      <alignment horizontal="center" vertical="top"/>
      <protection locked="0"/>
    </xf>
    <xf numFmtId="0" fontId="33" fillId="0" borderId="40" xfId="2" applyFont="1" applyBorder="1" applyAlignment="1" applyProtection="1">
      <alignment horizontal="center" vertical="top"/>
      <protection locked="0"/>
    </xf>
    <xf numFmtId="0" fontId="33" fillId="3" borderId="0" xfId="2" applyFont="1" applyFill="1" applyAlignment="1" applyProtection="1">
      <alignment horizontal="center" vertical="top"/>
      <protection locked="0"/>
    </xf>
    <xf numFmtId="0" fontId="9" fillId="3" borderId="6" xfId="2" applyFont="1" applyFill="1" applyBorder="1" applyAlignment="1">
      <alignment vertical="top"/>
    </xf>
    <xf numFmtId="0" fontId="9" fillId="0" borderId="0" xfId="2" applyFont="1" applyAlignment="1">
      <alignment vertical="top"/>
    </xf>
    <xf numFmtId="0" fontId="9" fillId="3" borderId="0" xfId="2" applyFont="1" applyFill="1" applyAlignment="1">
      <alignment vertical="top"/>
    </xf>
    <xf numFmtId="0" fontId="9" fillId="0" borderId="44" xfId="2" applyFont="1" applyBorder="1" applyAlignment="1">
      <alignment vertical="top"/>
    </xf>
    <xf numFmtId="0" fontId="33" fillId="0" borderId="40" xfId="2" applyFont="1" applyBorder="1" applyAlignment="1" applyProtection="1">
      <alignment vertical="top"/>
      <protection locked="0"/>
    </xf>
    <xf numFmtId="0" fontId="34" fillId="2" borderId="2" xfId="2" applyFont="1" applyFill="1" applyBorder="1"/>
    <xf numFmtId="0" fontId="34" fillId="2" borderId="2" xfId="2" applyFont="1" applyFill="1" applyBorder="1" applyAlignment="1">
      <alignment horizontal="center"/>
    </xf>
    <xf numFmtId="0" fontId="34" fillId="2" borderId="1" xfId="2" applyFont="1" applyFill="1" applyBorder="1"/>
    <xf numFmtId="0" fontId="9" fillId="0" borderId="0" xfId="2" applyFont="1" applyAlignment="1">
      <alignment horizontal="center"/>
    </xf>
    <xf numFmtId="0" fontId="9" fillId="0" borderId="4" xfId="2" applyFont="1" applyBorder="1" applyAlignment="1">
      <alignment horizontal="center"/>
    </xf>
    <xf numFmtId="0" fontId="9" fillId="3" borderId="6" xfId="2" applyFont="1" applyFill="1" applyBorder="1"/>
    <xf numFmtId="0" fontId="9" fillId="3" borderId="0" xfId="2" applyFont="1" applyFill="1"/>
    <xf numFmtId="0" fontId="9" fillId="0" borderId="44" xfId="2" applyFont="1" applyBorder="1"/>
    <xf numFmtId="0" fontId="33" fillId="0" borderId="40" xfId="2" applyFont="1" applyBorder="1" applyProtection="1">
      <protection locked="0"/>
    </xf>
    <xf numFmtId="0" fontId="33" fillId="0" borderId="44" xfId="2" applyFont="1" applyBorder="1" applyAlignment="1" applyProtection="1">
      <alignment horizontal="center"/>
      <protection locked="0"/>
    </xf>
    <xf numFmtId="0" fontId="33" fillId="3" borderId="0" xfId="2" applyFont="1" applyFill="1" applyAlignment="1" applyProtection="1">
      <alignment horizontal="center"/>
      <protection locked="0"/>
    </xf>
    <xf numFmtId="0" fontId="9" fillId="0" borderId="0" xfId="2" applyFont="1"/>
    <xf numFmtId="0" fontId="38" fillId="3" borderId="0" xfId="2" applyFont="1" applyFill="1" applyAlignment="1">
      <alignment vertical="top"/>
    </xf>
    <xf numFmtId="0" fontId="38" fillId="0" borderId="44" xfId="2" applyFont="1" applyBorder="1" applyAlignment="1">
      <alignment vertical="top"/>
    </xf>
    <xf numFmtId="0" fontId="33" fillId="0" borderId="14" xfId="2" applyFont="1" applyBorder="1" applyAlignment="1">
      <alignment horizontal="center"/>
    </xf>
    <xf numFmtId="0" fontId="9" fillId="3" borderId="3" xfId="2" applyFont="1" applyFill="1" applyBorder="1" applyAlignment="1">
      <alignment vertical="top"/>
    </xf>
    <xf numFmtId="0" fontId="9" fillId="0" borderId="2" xfId="2" applyFont="1" applyBorder="1" applyAlignment="1">
      <alignment horizontal="center" vertical="top"/>
    </xf>
    <xf numFmtId="0" fontId="9" fillId="3" borderId="2" xfId="2" applyFont="1" applyFill="1" applyBorder="1" applyAlignment="1">
      <alignment horizontal="center" vertical="top"/>
    </xf>
    <xf numFmtId="0" fontId="9" fillId="0" borderId="1" xfId="2" applyFont="1" applyBorder="1" applyAlignment="1">
      <alignment horizontal="center" vertical="top"/>
    </xf>
    <xf numFmtId="0" fontId="9" fillId="0" borderId="2" xfId="2" applyFont="1" applyBorder="1" applyAlignment="1">
      <alignment vertical="top"/>
    </xf>
    <xf numFmtId="0" fontId="9" fillId="3" borderId="2" xfId="2" applyFont="1" applyFill="1" applyBorder="1" applyAlignment="1">
      <alignment vertical="top"/>
    </xf>
    <xf numFmtId="0" fontId="9" fillId="0" borderId="55" xfId="2" applyFont="1" applyBorder="1" applyAlignment="1">
      <alignment vertical="top"/>
    </xf>
    <xf numFmtId="0" fontId="33" fillId="0" borderId="38" xfId="2" applyFont="1" applyBorder="1" applyAlignment="1" applyProtection="1">
      <alignment vertical="top"/>
      <protection locked="0"/>
    </xf>
    <xf numFmtId="0" fontId="33" fillId="0" borderId="55" xfId="2" applyFont="1" applyBorder="1" applyAlignment="1" applyProtection="1">
      <alignment horizontal="center" vertical="top"/>
      <protection locked="0"/>
    </xf>
    <xf numFmtId="0" fontId="33" fillId="0" borderId="2" xfId="2" applyFont="1" applyBorder="1" applyAlignment="1" applyProtection="1">
      <alignment horizontal="center" vertical="top"/>
      <protection locked="0"/>
    </xf>
    <xf numFmtId="0" fontId="33" fillId="3" borderId="2" xfId="2" applyFont="1" applyFill="1" applyBorder="1" applyAlignment="1" applyProtection="1">
      <alignment horizontal="center" vertical="top"/>
      <protection locked="0"/>
    </xf>
    <xf numFmtId="0" fontId="45" fillId="0" borderId="52" xfId="2" applyFont="1" applyBorder="1" applyAlignment="1">
      <alignment horizontal="center" vertical="justify" textRotation="180"/>
    </xf>
    <xf numFmtId="0" fontId="9" fillId="3" borderId="52" xfId="2" applyFont="1" applyFill="1" applyBorder="1" applyAlignment="1">
      <alignment horizontal="center" vertical="justify" textRotation="180"/>
    </xf>
    <xf numFmtId="0" fontId="33" fillId="0" borderId="52" xfId="2" applyFont="1" applyBorder="1" applyAlignment="1">
      <alignment horizontal="center" vertical="justify" textRotation="180"/>
    </xf>
    <xf numFmtId="0" fontId="33" fillId="0" borderId="48" xfId="2" applyFont="1" applyBorder="1" applyAlignment="1">
      <alignment horizontal="center" vertical="justify" textRotation="180"/>
    </xf>
    <xf numFmtId="0" fontId="33" fillId="5" borderId="53" xfId="2" applyFont="1" applyFill="1" applyBorder="1" applyAlignment="1">
      <alignment horizontal="center" vertical="justify" textRotation="180"/>
    </xf>
    <xf numFmtId="0" fontId="33" fillId="5" borderId="52" xfId="2" applyFont="1" applyFill="1" applyBorder="1" applyAlignment="1">
      <alignment horizontal="center" vertical="justify" textRotation="180"/>
    </xf>
    <xf numFmtId="0" fontId="33" fillId="0" borderId="54" xfId="2" applyFont="1" applyBorder="1" applyAlignment="1">
      <alignment horizontal="center" vertical="justify" textRotation="180"/>
    </xf>
    <xf numFmtId="0" fontId="33" fillId="3" borderId="52" xfId="2" applyFont="1" applyFill="1" applyBorder="1" applyAlignment="1">
      <alignment horizontal="center" vertical="justify" textRotation="180"/>
    </xf>
    <xf numFmtId="0" fontId="33" fillId="0" borderId="51" xfId="2" applyFont="1" applyBorder="1" applyAlignment="1">
      <alignment horizontal="center" vertical="justify" textRotation="180"/>
    </xf>
    <xf numFmtId="0" fontId="9" fillId="0" borderId="52" xfId="2" applyFont="1" applyBorder="1" applyAlignment="1">
      <alignment horizontal="center" vertical="justify" textRotation="180"/>
    </xf>
    <xf numFmtId="0" fontId="31" fillId="0" borderId="37" xfId="2" applyFont="1" applyBorder="1" applyAlignment="1">
      <alignment vertical="top" wrapText="1"/>
    </xf>
    <xf numFmtId="0" fontId="31" fillId="0" borderId="36" xfId="2" applyFont="1" applyBorder="1" applyAlignment="1">
      <alignment vertical="top"/>
    </xf>
    <xf numFmtId="166" fontId="28" fillId="0" borderId="0" xfId="2" applyNumberFormat="1" applyAlignment="1">
      <alignment horizontal="center"/>
    </xf>
    <xf numFmtId="0" fontId="64" fillId="0" borderId="0" xfId="2" applyFont="1"/>
    <xf numFmtId="166" fontId="64" fillId="0" borderId="0" xfId="2" applyNumberFormat="1" applyFont="1"/>
    <xf numFmtId="0" fontId="63" fillId="0" borderId="0" xfId="2" applyFont="1"/>
    <xf numFmtId="0" fontId="62" fillId="0" borderId="0" xfId="2" applyFont="1"/>
    <xf numFmtId="0" fontId="38" fillId="0" borderId="0" xfId="0" applyFont="1" applyAlignment="1">
      <alignment vertical="center"/>
    </xf>
    <xf numFmtId="0" fontId="66" fillId="0" borderId="44" xfId="0" quotePrefix="1" applyFont="1" applyBorder="1" applyAlignment="1">
      <alignment vertical="top"/>
    </xf>
    <xf numFmtId="0" fontId="33" fillId="0" borderId="42" xfId="2" applyFont="1" applyBorder="1"/>
    <xf numFmtId="0" fontId="33" fillId="0" borderId="9" xfId="2" applyFont="1" applyBorder="1"/>
    <xf numFmtId="0" fontId="33" fillId="0" borderId="19" xfId="2" applyFont="1" applyBorder="1"/>
    <xf numFmtId="0" fontId="33" fillId="0" borderId="19" xfId="2" applyFont="1" applyBorder="1" applyAlignment="1">
      <alignment horizontal="center"/>
    </xf>
    <xf numFmtId="0" fontId="34" fillId="2" borderId="49" xfId="2" applyFont="1" applyFill="1" applyBorder="1"/>
    <xf numFmtId="0" fontId="34" fillId="2" borderId="52" xfId="2" applyFont="1" applyFill="1" applyBorder="1"/>
    <xf numFmtId="0" fontId="34" fillId="2" borderId="52" xfId="2" applyFont="1" applyFill="1" applyBorder="1" applyAlignment="1">
      <alignment horizontal="center"/>
    </xf>
    <xf numFmtId="0" fontId="31" fillId="0" borderId="38" xfId="2" applyFont="1" applyBorder="1" applyAlignment="1">
      <alignment vertical="top"/>
    </xf>
    <xf numFmtId="0" fontId="33" fillId="0" borderId="34" xfId="2" applyFont="1" applyBorder="1"/>
    <xf numFmtId="0" fontId="33" fillId="0" borderId="35" xfId="2" applyFont="1" applyBorder="1"/>
    <xf numFmtId="166" fontId="31" fillId="2" borderId="66" xfId="2" applyNumberFormat="1" applyFont="1" applyFill="1" applyBorder="1"/>
    <xf numFmtId="0" fontId="33" fillId="0" borderId="17" xfId="2" applyFont="1" applyBorder="1" applyAlignment="1" applyProtection="1">
      <alignment horizontal="center"/>
      <protection locked="0"/>
    </xf>
    <xf numFmtId="0" fontId="33" fillId="0" borderId="7" xfId="2" applyFont="1" applyBorder="1" applyAlignment="1">
      <alignment wrapText="1"/>
    </xf>
    <xf numFmtId="0" fontId="55" fillId="7" borderId="8" xfId="0" applyFont="1" applyFill="1" applyBorder="1" applyAlignment="1">
      <alignment wrapText="1"/>
    </xf>
    <xf numFmtId="169" fontId="36" fillId="0" borderId="35" xfId="7" applyNumberFormat="1" applyFont="1" applyFill="1" applyBorder="1" applyProtection="1">
      <protection locked="0"/>
    </xf>
    <xf numFmtId="0" fontId="33" fillId="0" borderId="42" xfId="0" applyFont="1" applyBorder="1" applyAlignment="1">
      <alignment vertical="top"/>
    </xf>
    <xf numFmtId="166" fontId="33" fillId="4" borderId="61" xfId="0" applyNumberFormat="1" applyFont="1" applyFill="1" applyBorder="1" applyAlignment="1">
      <alignment horizontal="center" vertical="top"/>
    </xf>
    <xf numFmtId="0" fontId="33" fillId="4" borderId="8" xfId="2" applyFont="1" applyFill="1" applyBorder="1" applyAlignment="1">
      <alignment vertical="center"/>
    </xf>
    <xf numFmtId="0" fontId="58" fillId="6" borderId="7" xfId="0" applyFont="1" applyFill="1" applyBorder="1" applyAlignment="1">
      <alignment vertical="top" wrapText="1"/>
    </xf>
    <xf numFmtId="0" fontId="55" fillId="4" borderId="8" xfId="0" applyFont="1" applyFill="1" applyBorder="1"/>
    <xf numFmtId="0" fontId="8" fillId="0" borderId="15" xfId="2" applyFont="1" applyBorder="1" applyAlignment="1">
      <alignment horizontal="left" vertical="top"/>
    </xf>
    <xf numFmtId="0" fontId="68" fillId="0" borderId="3" xfId="0" quotePrefix="1" applyFont="1" applyBorder="1"/>
    <xf numFmtId="0" fontId="68" fillId="0" borderId="6" xfId="0" quotePrefix="1" applyFont="1" applyBorder="1"/>
    <xf numFmtId="0" fontId="56" fillId="0" borderId="43" xfId="0" quotePrefix="1" applyFont="1" applyBorder="1" applyAlignment="1">
      <alignment vertical="top"/>
    </xf>
    <xf numFmtId="0" fontId="55" fillId="4" borderId="69" xfId="0" applyFont="1" applyFill="1" applyBorder="1"/>
    <xf numFmtId="0" fontId="67" fillId="4" borderId="8" xfId="2" applyFont="1" applyFill="1" applyBorder="1"/>
    <xf numFmtId="166" fontId="7" fillId="4" borderId="64" xfId="0" applyNumberFormat="1" applyFont="1" applyFill="1" applyBorder="1" applyAlignment="1">
      <alignment horizontal="center" vertical="top"/>
    </xf>
    <xf numFmtId="166" fontId="7" fillId="4" borderId="60" xfId="0" applyNumberFormat="1" applyFont="1" applyFill="1" applyBorder="1" applyAlignment="1">
      <alignment horizontal="center" vertical="top"/>
    </xf>
    <xf numFmtId="166" fontId="7" fillId="4" borderId="65" xfId="0" applyNumberFormat="1" applyFont="1" applyFill="1" applyBorder="1" applyAlignment="1">
      <alignment horizontal="center" vertical="top"/>
    </xf>
    <xf numFmtId="166" fontId="7" fillId="4" borderId="67" xfId="0" applyNumberFormat="1" applyFont="1" applyFill="1" applyBorder="1" applyAlignment="1">
      <alignment horizontal="center" vertical="top"/>
    </xf>
    <xf numFmtId="0" fontId="34" fillId="2" borderId="27" xfId="0" applyFont="1" applyFill="1" applyBorder="1" applyAlignment="1">
      <alignment vertical="center"/>
    </xf>
    <xf numFmtId="0" fontId="34" fillId="2" borderId="22" xfId="0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vertical="center"/>
    </xf>
    <xf numFmtId="0" fontId="39" fillId="2" borderId="22" xfId="0" applyFont="1" applyFill="1" applyBorder="1" applyAlignment="1" applyProtection="1">
      <alignment horizontal="left" vertical="center" textRotation="180"/>
      <protection locked="0"/>
    </xf>
    <xf numFmtId="0" fontId="39" fillId="0" borderId="22" xfId="0" applyFont="1" applyBorder="1" applyAlignment="1" applyProtection="1">
      <alignment horizontal="left" vertical="center" textRotation="180"/>
      <protection locked="0"/>
    </xf>
    <xf numFmtId="0" fontId="39" fillId="2" borderId="21" xfId="0" applyFont="1" applyFill="1" applyBorder="1" applyAlignment="1" applyProtection="1">
      <alignment horizontal="left" vertical="center" textRotation="180"/>
      <protection locked="0"/>
    </xf>
    <xf numFmtId="0" fontId="32" fillId="0" borderId="0" xfId="2" applyFont="1" applyAlignment="1">
      <alignment vertical="center"/>
    </xf>
    <xf numFmtId="0" fontId="34" fillId="2" borderId="22" xfId="0" applyFont="1" applyFill="1" applyBorder="1" applyAlignment="1">
      <alignment horizontal="left" vertical="top"/>
    </xf>
    <xf numFmtId="0" fontId="39" fillId="2" borderId="22" xfId="0" applyFont="1" applyFill="1" applyBorder="1" applyAlignment="1" applyProtection="1">
      <alignment vertical="center" textRotation="180"/>
      <protection locked="0"/>
    </xf>
    <xf numFmtId="0" fontId="7" fillId="0" borderId="7" xfId="2" applyFont="1" applyBorder="1" applyAlignment="1">
      <alignment horizontal="left" vertical="top"/>
    </xf>
    <xf numFmtId="0" fontId="39" fillId="0" borderId="22" xfId="0" applyFont="1" applyBorder="1" applyAlignment="1" applyProtection="1">
      <alignment vertical="center" textRotation="180"/>
      <protection locked="0"/>
    </xf>
    <xf numFmtId="0" fontId="39" fillId="2" borderId="21" xfId="0" applyFont="1" applyFill="1" applyBorder="1" applyAlignment="1" applyProtection="1">
      <alignment vertical="center" textRotation="180"/>
      <protection locked="0"/>
    </xf>
    <xf numFmtId="0" fontId="34" fillId="2" borderId="27" xfId="0" applyFont="1" applyFill="1" applyBorder="1" applyAlignment="1">
      <alignment horizontal="left" vertical="center"/>
    </xf>
    <xf numFmtId="0" fontId="34" fillId="2" borderId="22" xfId="0" applyFont="1" applyFill="1" applyBorder="1" applyAlignment="1">
      <alignment horizontal="left" vertical="center"/>
    </xf>
    <xf numFmtId="166" fontId="31" fillId="5" borderId="61" xfId="0" applyNumberFormat="1" applyFont="1" applyFill="1" applyBorder="1" applyAlignment="1">
      <alignment horizontal="left" vertical="center"/>
    </xf>
    <xf numFmtId="0" fontId="32" fillId="0" borderId="0" xfId="2" applyFont="1" applyAlignment="1">
      <alignment horizontal="left" vertical="center"/>
    </xf>
    <xf numFmtId="166" fontId="57" fillId="5" borderId="61" xfId="0" applyNumberFormat="1" applyFont="1" applyFill="1" applyBorder="1" applyAlignment="1">
      <alignment horizontal="center" vertical="center"/>
    </xf>
    <xf numFmtId="0" fontId="23" fillId="3" borderId="28" xfId="0" applyFont="1" applyFill="1" applyBorder="1" applyAlignment="1">
      <alignment horizontal="left" vertical="center" textRotation="180"/>
    </xf>
    <xf numFmtId="0" fontId="33" fillId="0" borderId="28" xfId="0" applyFont="1" applyBorder="1" applyAlignment="1">
      <alignment horizontal="left" vertical="center" textRotation="180"/>
    </xf>
    <xf numFmtId="0" fontId="23" fillId="3" borderId="22" xfId="0" applyFont="1" applyFill="1" applyBorder="1" applyAlignment="1">
      <alignment horizontal="left" vertical="center" textRotation="180"/>
    </xf>
    <xf numFmtId="0" fontId="33" fillId="0" borderId="22" xfId="0" applyFont="1" applyBorder="1" applyAlignment="1" applyProtection="1">
      <alignment vertical="center" textRotation="180"/>
      <protection locked="0"/>
    </xf>
    <xf numFmtId="0" fontId="33" fillId="2" borderId="22" xfId="0" applyFont="1" applyFill="1" applyBorder="1" applyAlignment="1" applyProtection="1">
      <alignment vertical="center" textRotation="180"/>
      <protection locked="0"/>
    </xf>
    <xf numFmtId="0" fontId="33" fillId="0" borderId="21" xfId="0" applyFont="1" applyBorder="1" applyAlignment="1" applyProtection="1">
      <alignment vertical="center" textRotation="180"/>
      <protection locked="0"/>
    </xf>
    <xf numFmtId="0" fontId="23" fillId="3" borderId="16" xfId="0" applyFont="1" applyFill="1" applyBorder="1" applyAlignment="1">
      <alignment horizontal="left" vertical="center" textRotation="180"/>
    </xf>
    <xf numFmtId="0" fontId="33" fillId="0" borderId="22" xfId="0" applyFont="1" applyBorder="1" applyAlignment="1" applyProtection="1">
      <alignment vertical="center"/>
      <protection locked="0"/>
    </xf>
    <xf numFmtId="0" fontId="33" fillId="2" borderId="22" xfId="0" applyFont="1" applyFill="1" applyBorder="1" applyAlignment="1" applyProtection="1">
      <alignment vertical="center"/>
      <protection locked="0"/>
    </xf>
    <xf numFmtId="0" fontId="33" fillId="0" borderId="21" xfId="0" applyFont="1" applyBorder="1" applyAlignment="1" applyProtection="1">
      <alignment vertical="center"/>
      <protection locked="0"/>
    </xf>
    <xf numFmtId="0" fontId="33" fillId="0" borderId="22" xfId="0" applyFont="1" applyBorder="1" applyAlignment="1" applyProtection="1">
      <alignment horizontal="center" vertical="center" textRotation="180"/>
      <protection locked="0"/>
    </xf>
    <xf numFmtId="0" fontId="10" fillId="3" borderId="27" xfId="0" applyFont="1" applyFill="1" applyBorder="1" applyAlignment="1">
      <alignment horizontal="left" vertical="center" textRotation="180"/>
    </xf>
    <xf numFmtId="0" fontId="33" fillId="0" borderId="22" xfId="0" applyFont="1" applyBorder="1" applyAlignment="1" applyProtection="1">
      <alignment horizontal="left" vertical="center" textRotation="180"/>
      <protection locked="0"/>
    </xf>
    <xf numFmtId="0" fontId="33" fillId="2" borderId="22" xfId="0" applyFont="1" applyFill="1" applyBorder="1" applyAlignment="1" applyProtection="1">
      <alignment horizontal="left" vertical="center" textRotation="180"/>
      <protection locked="0"/>
    </xf>
    <xf numFmtId="0" fontId="19" fillId="3" borderId="22" xfId="0" applyFont="1" applyFill="1" applyBorder="1" applyAlignment="1">
      <alignment horizontal="center" vertical="center" textRotation="180"/>
    </xf>
    <xf numFmtId="0" fontId="33" fillId="2" borderId="22" xfId="0" applyFont="1" applyFill="1" applyBorder="1" applyAlignment="1" applyProtection="1">
      <alignment horizontal="center" vertical="center" textRotation="180"/>
      <protection locked="0"/>
    </xf>
    <xf numFmtId="0" fontId="19" fillId="3" borderId="22" xfId="0" applyFont="1" applyFill="1" applyBorder="1" applyAlignment="1">
      <alignment horizontal="left" vertical="center" textRotation="180"/>
    </xf>
    <xf numFmtId="166" fontId="31" fillId="5" borderId="66" xfId="0" applyNumberFormat="1" applyFont="1" applyFill="1" applyBorder="1" applyAlignment="1">
      <alignment horizontal="center" vertical="top"/>
    </xf>
    <xf numFmtId="0" fontId="56" fillId="0" borderId="3" xfId="0" quotePrefix="1" applyFont="1" applyBorder="1" applyAlignment="1">
      <alignment vertical="top"/>
    </xf>
    <xf numFmtId="0" fontId="56" fillId="0" borderId="6" xfId="0" quotePrefix="1" applyFont="1" applyBorder="1" applyAlignment="1">
      <alignment vertical="top"/>
    </xf>
    <xf numFmtId="0" fontId="55" fillId="4" borderId="10" xfId="0" applyFont="1" applyFill="1" applyBorder="1"/>
    <xf numFmtId="0" fontId="6" fillId="0" borderId="7" xfId="2" applyFont="1" applyBorder="1" applyAlignment="1">
      <alignment horizontal="left" vertical="top"/>
    </xf>
    <xf numFmtId="0" fontId="6" fillId="0" borderId="7" xfId="2" applyFont="1" applyBorder="1" applyAlignment="1">
      <alignment vertical="top"/>
    </xf>
    <xf numFmtId="0" fontId="6" fillId="0" borderId="41" xfId="2" applyFont="1" applyBorder="1" applyAlignment="1">
      <alignment horizontal="left" vertical="top"/>
    </xf>
    <xf numFmtId="0" fontId="6" fillId="0" borderId="11" xfId="2" applyFont="1" applyBorder="1" applyAlignment="1">
      <alignment horizontal="left" vertical="top"/>
    </xf>
    <xf numFmtId="0" fontId="55" fillId="7" borderId="8" xfId="0" applyFont="1" applyFill="1" applyBorder="1" applyAlignment="1">
      <alignment vertical="top" wrapText="1"/>
    </xf>
    <xf numFmtId="0" fontId="67" fillId="4" borderId="8" xfId="2" applyFont="1" applyFill="1" applyBorder="1" applyAlignment="1">
      <alignment vertical="center" wrapText="1"/>
    </xf>
    <xf numFmtId="0" fontId="40" fillId="0" borderId="19" xfId="0" applyFont="1" applyBorder="1" applyAlignment="1">
      <alignment vertical="center"/>
    </xf>
    <xf numFmtId="0" fontId="70" fillId="7" borderId="25" xfId="2" applyFont="1" applyFill="1" applyBorder="1" applyAlignment="1">
      <alignment vertical="center" wrapText="1"/>
    </xf>
    <xf numFmtId="0" fontId="55" fillId="4" borderId="8" xfId="2" applyFont="1" applyFill="1" applyBorder="1" applyAlignment="1">
      <alignment vertical="top" wrapText="1"/>
    </xf>
    <xf numFmtId="0" fontId="67" fillId="4" borderId="8" xfId="2" applyFont="1" applyFill="1" applyBorder="1" applyAlignment="1">
      <alignment vertical="top" wrapText="1"/>
    </xf>
    <xf numFmtId="0" fontId="33" fillId="0" borderId="69" xfId="2" applyFont="1" applyBorder="1" applyAlignment="1">
      <alignment vertical="top"/>
    </xf>
    <xf numFmtId="0" fontId="70" fillId="7" borderId="69" xfId="0" applyFont="1" applyFill="1" applyBorder="1" applyAlignment="1">
      <alignment vertical="top"/>
    </xf>
    <xf numFmtId="0" fontId="33" fillId="0" borderId="41" xfId="2" applyFont="1" applyBorder="1" applyAlignment="1">
      <alignment vertical="top"/>
    </xf>
    <xf numFmtId="0" fontId="33" fillId="0" borderId="56" xfId="2" applyFont="1" applyBorder="1" applyAlignment="1">
      <alignment vertical="top"/>
    </xf>
    <xf numFmtId="0" fontId="33" fillId="4" borderId="7" xfId="0" applyFont="1" applyFill="1" applyBorder="1" applyAlignment="1">
      <alignment vertical="top"/>
    </xf>
    <xf numFmtId="0" fontId="33" fillId="0" borderId="61" xfId="2" applyFont="1" applyBorder="1" applyAlignment="1">
      <alignment horizontal="center" vertical="top"/>
    </xf>
    <xf numFmtId="0" fontId="33" fillId="0" borderId="60" xfId="2" applyFont="1" applyBorder="1" applyAlignment="1">
      <alignment horizontal="center" vertical="top"/>
    </xf>
    <xf numFmtId="0" fontId="33" fillId="0" borderId="60" xfId="2" applyFont="1" applyBorder="1" applyAlignment="1" applyProtection="1">
      <alignment horizontal="center" vertical="top"/>
      <protection locked="0"/>
    </xf>
    <xf numFmtId="166" fontId="6" fillId="4" borderId="34" xfId="2" applyNumberFormat="1" applyFont="1" applyFill="1" applyBorder="1" applyAlignment="1">
      <alignment horizontal="center" vertical="top"/>
    </xf>
    <xf numFmtId="0" fontId="33" fillId="0" borderId="30" xfId="2" applyFont="1" applyBorder="1" applyAlignment="1">
      <alignment vertical="top"/>
    </xf>
    <xf numFmtId="0" fontId="33" fillId="0" borderId="59" xfId="2" applyFont="1" applyBorder="1" applyAlignment="1">
      <alignment vertical="top"/>
    </xf>
    <xf numFmtId="166" fontId="33" fillId="4" borderId="59" xfId="2" applyNumberFormat="1" applyFont="1" applyFill="1" applyBorder="1" applyAlignment="1">
      <alignment horizontal="center" vertical="top"/>
    </xf>
    <xf numFmtId="0" fontId="64" fillId="0" borderId="0" xfId="0" applyFont="1" applyAlignment="1">
      <alignment horizontal="center"/>
    </xf>
    <xf numFmtId="0" fontId="28" fillId="0" borderId="0" xfId="2" applyAlignment="1" applyProtection="1">
      <alignment horizontal="center" vertical="top"/>
      <protection locked="0"/>
    </xf>
    <xf numFmtId="0" fontId="33" fillId="4" borderId="60" xfId="0" applyFont="1" applyFill="1" applyBorder="1" applyAlignment="1" applyProtection="1">
      <alignment horizontal="center" vertical="top"/>
      <protection locked="0"/>
    </xf>
    <xf numFmtId="0" fontId="33" fillId="0" borderId="67" xfId="2" applyFont="1" applyBorder="1" applyAlignment="1" applyProtection="1">
      <alignment horizontal="center" vertical="top"/>
      <protection locked="0"/>
    </xf>
    <xf numFmtId="0" fontId="39" fillId="0" borderId="7" xfId="0" applyFont="1" applyBorder="1" applyAlignment="1">
      <alignment vertical="top"/>
    </xf>
    <xf numFmtId="0" fontId="55" fillId="7" borderId="8" xfId="0" applyFont="1" applyFill="1" applyBorder="1" applyAlignment="1">
      <alignment vertical="top"/>
    </xf>
    <xf numFmtId="0" fontId="33" fillId="5" borderId="71" xfId="2" applyFont="1" applyFill="1" applyBorder="1" applyAlignment="1">
      <alignment horizontal="center" vertical="top" textRotation="180"/>
    </xf>
    <xf numFmtId="0" fontId="33" fillId="0" borderId="22" xfId="0" applyFont="1" applyBorder="1" applyAlignment="1" applyProtection="1">
      <alignment horizontal="center" vertical="top" textRotation="180"/>
      <protection locked="0"/>
    </xf>
    <xf numFmtId="0" fontId="33" fillId="4" borderId="30" xfId="2" applyFont="1" applyFill="1" applyBorder="1" applyAlignment="1" applyProtection="1">
      <alignment horizontal="center" vertical="top" textRotation="180"/>
      <protection locked="0"/>
    </xf>
    <xf numFmtId="0" fontId="38" fillId="5" borderId="43" xfId="2" applyFont="1" applyFill="1" applyBorder="1" applyAlignment="1">
      <alignment horizontal="center" vertical="center"/>
    </xf>
    <xf numFmtId="0" fontId="38" fillId="4" borderId="14" xfId="2" applyFont="1" applyFill="1" applyBorder="1" applyAlignment="1">
      <alignment horizontal="center" vertical="center"/>
    </xf>
    <xf numFmtId="0" fontId="33" fillId="5" borderId="22" xfId="0" applyFont="1" applyFill="1" applyBorder="1" applyAlignment="1" applyProtection="1">
      <alignment horizontal="center" vertical="top" textRotation="180"/>
      <protection locked="0"/>
    </xf>
    <xf numFmtId="0" fontId="33" fillId="5" borderId="22" xfId="0" applyFont="1" applyFill="1" applyBorder="1" applyAlignment="1">
      <alignment horizontal="left" vertical="top" textRotation="180"/>
    </xf>
    <xf numFmtId="0" fontId="37" fillId="5" borderId="0" xfId="0" applyFont="1" applyFill="1" applyAlignment="1" applyProtection="1">
      <alignment horizontal="center" vertical="center"/>
      <protection locked="0"/>
    </xf>
    <xf numFmtId="0" fontId="6" fillId="5" borderId="0" xfId="0" applyFont="1" applyFill="1" applyAlignment="1">
      <alignment horizontal="center" vertical="top"/>
    </xf>
    <xf numFmtId="0" fontId="37" fillId="0" borderId="17" xfId="0" applyFont="1" applyBorder="1" applyAlignment="1" applyProtection="1">
      <alignment horizontal="center" vertical="center"/>
      <protection locked="0"/>
    </xf>
    <xf numFmtId="0" fontId="6" fillId="5" borderId="17" xfId="0" applyFont="1" applyFill="1" applyBorder="1" applyAlignment="1">
      <alignment horizontal="center" vertical="top"/>
    </xf>
    <xf numFmtId="0" fontId="33" fillId="2" borderId="30" xfId="2" applyFont="1" applyFill="1" applyBorder="1" applyAlignment="1" applyProtection="1">
      <alignment horizontal="center" vertical="top" textRotation="180"/>
      <protection locked="0"/>
    </xf>
    <xf numFmtId="0" fontId="33" fillId="2" borderId="31" xfId="2" applyFont="1" applyFill="1" applyBorder="1" applyAlignment="1">
      <alignment horizontal="left" vertical="top" textRotation="180"/>
    </xf>
    <xf numFmtId="0" fontId="38" fillId="2" borderId="14" xfId="2" applyFont="1" applyFill="1" applyBorder="1" applyAlignment="1">
      <alignment horizontal="center" vertical="center"/>
    </xf>
    <xf numFmtId="0" fontId="38" fillId="2" borderId="72" xfId="2" applyFont="1" applyFill="1" applyBorder="1" applyAlignment="1">
      <alignment horizontal="center" vertical="center"/>
    </xf>
    <xf numFmtId="0" fontId="33" fillId="4" borderId="0" xfId="0" applyFont="1" applyFill="1" applyAlignment="1" applyProtection="1">
      <alignment vertical="center"/>
      <protection locked="0"/>
    </xf>
    <xf numFmtId="0" fontId="6" fillId="0" borderId="11" xfId="2" applyFont="1" applyBorder="1" applyAlignment="1">
      <alignment vertical="top"/>
    </xf>
    <xf numFmtId="0" fontId="6" fillId="0" borderId="0" xfId="2" quotePrefix="1" applyFont="1" applyAlignment="1">
      <alignment vertical="top"/>
    </xf>
    <xf numFmtId="0" fontId="34" fillId="2" borderId="27" xfId="2" applyFont="1" applyFill="1" applyBorder="1" applyAlignment="1">
      <alignment vertical="top"/>
    </xf>
    <xf numFmtId="0" fontId="33" fillId="0" borderId="68" xfId="2" applyFont="1" applyBorder="1"/>
    <xf numFmtId="0" fontId="34" fillId="2" borderId="12" xfId="2" applyFont="1" applyFill="1" applyBorder="1" applyAlignment="1">
      <alignment vertical="top"/>
    </xf>
    <xf numFmtId="0" fontId="33" fillId="0" borderId="68" xfId="2" applyFont="1" applyBorder="1" applyAlignment="1">
      <alignment vertical="top"/>
    </xf>
    <xf numFmtId="0" fontId="33" fillId="4" borderId="68" xfId="2" applyFont="1" applyFill="1" applyBorder="1" applyAlignment="1">
      <alignment vertical="top"/>
    </xf>
    <xf numFmtId="0" fontId="55" fillId="4" borderId="68" xfId="2" applyFont="1" applyFill="1" applyBorder="1" applyAlignment="1">
      <alignment vertical="top"/>
    </xf>
    <xf numFmtId="0" fontId="55" fillId="7" borderId="68" xfId="2" applyFont="1" applyFill="1" applyBorder="1"/>
    <xf numFmtId="0" fontId="33" fillId="2" borderId="68" xfId="2" applyFont="1" applyFill="1" applyBorder="1"/>
    <xf numFmtId="0" fontId="70" fillId="2" borderId="27" xfId="2" applyFont="1" applyFill="1" applyBorder="1" applyAlignment="1">
      <alignment vertical="top"/>
    </xf>
    <xf numFmtId="0" fontId="51" fillId="4" borderId="68" xfId="2" applyFont="1" applyFill="1" applyBorder="1"/>
    <xf numFmtId="0" fontId="31" fillId="0" borderId="49" xfId="2" applyFont="1" applyBorder="1" applyAlignment="1">
      <alignment vertical="top"/>
    </xf>
    <xf numFmtId="166" fontId="52" fillId="4" borderId="58" xfId="2" applyNumberFormat="1" applyFont="1" applyFill="1" applyBorder="1" applyAlignment="1">
      <alignment horizontal="center" vertical="top" wrapText="1"/>
    </xf>
    <xf numFmtId="0" fontId="34" fillId="2" borderId="31" xfId="2" applyFont="1" applyFill="1" applyBorder="1" applyAlignment="1">
      <alignment vertical="top"/>
    </xf>
    <xf numFmtId="167" fontId="33" fillId="0" borderId="70" xfId="2" applyNumberFormat="1" applyFont="1" applyBorder="1" applyAlignment="1">
      <alignment horizontal="center" vertical="top"/>
    </xf>
    <xf numFmtId="166" fontId="33" fillId="0" borderId="70" xfId="2" applyNumberFormat="1" applyFont="1" applyBorder="1" applyAlignment="1">
      <alignment horizontal="center" vertical="top"/>
    </xf>
    <xf numFmtId="9" fontId="33" fillId="0" borderId="70" xfId="2" applyNumberFormat="1" applyFont="1" applyBorder="1" applyAlignment="1">
      <alignment horizontal="center" vertical="top"/>
    </xf>
    <xf numFmtId="3" fontId="34" fillId="2" borderId="73" xfId="2" applyNumberFormat="1" applyFont="1" applyFill="1" applyBorder="1" applyAlignment="1">
      <alignment vertical="top"/>
    </xf>
    <xf numFmtId="166" fontId="33" fillId="0" borderId="72" xfId="2" applyNumberFormat="1" applyFont="1" applyBorder="1" applyAlignment="1">
      <alignment horizontal="center" vertical="top"/>
    </xf>
    <xf numFmtId="0" fontId="34" fillId="5" borderId="29" xfId="2" applyFont="1" applyFill="1" applyBorder="1" applyAlignment="1">
      <alignment vertical="top"/>
    </xf>
    <xf numFmtId="3" fontId="34" fillId="5" borderId="31" xfId="2" applyNumberFormat="1" applyFont="1" applyFill="1" applyBorder="1" applyAlignment="1">
      <alignment vertical="top"/>
    </xf>
    <xf numFmtId="0" fontId="6" fillId="0" borderId="8" xfId="2" applyFont="1" applyBorder="1" applyAlignment="1">
      <alignment horizontal="left" vertical="top"/>
    </xf>
    <xf numFmtId="166" fontId="33" fillId="4" borderId="70" xfId="2" applyNumberFormat="1" applyFont="1" applyFill="1" applyBorder="1" applyAlignment="1">
      <alignment horizontal="center" vertical="top"/>
    </xf>
    <xf numFmtId="166" fontId="6" fillId="4" borderId="70" xfId="2" applyNumberFormat="1" applyFont="1" applyFill="1" applyBorder="1" applyAlignment="1">
      <alignment horizontal="center" vertical="top"/>
    </xf>
    <xf numFmtId="0" fontId="6" fillId="0" borderId="10" xfId="2" applyFont="1" applyBorder="1" applyAlignment="1">
      <alignment horizontal="left" vertical="top"/>
    </xf>
    <xf numFmtId="166" fontId="6" fillId="4" borderId="72" xfId="2" applyNumberFormat="1" applyFont="1" applyFill="1" applyBorder="1" applyAlignment="1">
      <alignment horizontal="center" vertical="top"/>
    </xf>
    <xf numFmtId="166" fontId="34" fillId="2" borderId="31" xfId="2" applyNumberFormat="1" applyFont="1" applyFill="1" applyBorder="1" applyAlignment="1">
      <alignment vertical="top"/>
    </xf>
    <xf numFmtId="0" fontId="33" fillId="2" borderId="8" xfId="2" applyFont="1" applyFill="1" applyBorder="1" applyAlignment="1">
      <alignment vertical="top"/>
    </xf>
    <xf numFmtId="166" fontId="33" fillId="2" borderId="70" xfId="2" applyNumberFormat="1" applyFont="1" applyFill="1" applyBorder="1" applyAlignment="1">
      <alignment horizontal="center" vertical="top"/>
    </xf>
    <xf numFmtId="166" fontId="33" fillId="4" borderId="46" xfId="2" applyNumberFormat="1" applyFont="1" applyFill="1" applyBorder="1" applyAlignment="1">
      <alignment horizontal="center" vertical="top"/>
    </xf>
    <xf numFmtId="0" fontId="33" fillId="2" borderId="48" xfId="0" applyFont="1" applyFill="1" applyBorder="1" applyAlignment="1" applyProtection="1">
      <alignment vertical="top" textRotation="180"/>
      <protection locked="0"/>
    </xf>
    <xf numFmtId="0" fontId="33" fillId="2" borderId="52" xfId="0" applyFont="1" applyFill="1" applyBorder="1" applyAlignment="1" applyProtection="1">
      <alignment vertical="top" textRotation="180"/>
      <protection locked="0"/>
    </xf>
    <xf numFmtId="0" fontId="33" fillId="2" borderId="53" xfId="0" applyFont="1" applyFill="1" applyBorder="1" applyAlignment="1" applyProtection="1">
      <alignment vertical="top" textRotation="180"/>
      <protection locked="0"/>
    </xf>
    <xf numFmtId="0" fontId="38" fillId="2" borderId="0" xfId="0" applyFont="1" applyFill="1" applyAlignment="1">
      <alignment vertical="top"/>
    </xf>
    <xf numFmtId="0" fontId="39" fillId="2" borderId="27" xfId="0" applyFont="1" applyFill="1" applyBorder="1" applyAlignment="1" applyProtection="1">
      <alignment vertical="top" textRotation="180"/>
      <protection locked="0"/>
    </xf>
    <xf numFmtId="0" fontId="39" fillId="0" borderId="22" xfId="0" applyFont="1" applyBorder="1" applyAlignment="1" applyProtection="1">
      <alignment vertical="top" textRotation="180"/>
      <protection locked="0"/>
    </xf>
    <xf numFmtId="0" fontId="39" fillId="2" borderId="22" xfId="0" applyFont="1" applyFill="1" applyBorder="1" applyAlignment="1" applyProtection="1">
      <alignment vertical="top" textRotation="180"/>
      <protection locked="0"/>
    </xf>
    <xf numFmtId="0" fontId="39" fillId="2" borderId="21" xfId="0" applyFont="1" applyFill="1" applyBorder="1" applyAlignment="1" applyProtection="1">
      <alignment vertical="top" textRotation="180"/>
      <protection locked="0"/>
    </xf>
    <xf numFmtId="0" fontId="38" fillId="2" borderId="17" xfId="0" applyFont="1" applyFill="1" applyBorder="1" applyAlignment="1">
      <alignment vertical="top"/>
    </xf>
    <xf numFmtId="0" fontId="33" fillId="0" borderId="0" xfId="0" applyFont="1" applyAlignment="1" applyProtection="1">
      <alignment vertical="top" wrapText="1"/>
      <protection locked="0"/>
    </xf>
    <xf numFmtId="0" fontId="33" fillId="0" borderId="7" xfId="0" applyFont="1" applyBorder="1" applyAlignment="1">
      <alignment vertical="center" wrapText="1"/>
    </xf>
    <xf numFmtId="0" fontId="5" fillId="0" borderId="7" xfId="2" applyFont="1" applyBorder="1" applyAlignment="1">
      <alignment horizontal="left" vertical="top"/>
    </xf>
    <xf numFmtId="0" fontId="7" fillId="0" borderId="7" xfId="2" applyFont="1" applyBorder="1" applyAlignment="1">
      <alignment vertical="top" wrapText="1"/>
    </xf>
    <xf numFmtId="0" fontId="6" fillId="0" borderId="7" xfId="2" applyFont="1" applyBorder="1" applyAlignment="1">
      <alignment vertical="top" wrapText="1"/>
    </xf>
    <xf numFmtId="0" fontId="34" fillId="2" borderId="19" xfId="0" applyFont="1" applyFill="1" applyBorder="1" applyAlignment="1">
      <alignment vertical="top"/>
    </xf>
    <xf numFmtId="0" fontId="33" fillId="0" borderId="7" xfId="2" applyFont="1" applyBorder="1" applyAlignment="1">
      <alignment vertical="top" wrapText="1"/>
    </xf>
    <xf numFmtId="0" fontId="19" fillId="0" borderId="7" xfId="2" applyFont="1" applyBorder="1" applyAlignment="1">
      <alignment vertical="top" wrapText="1"/>
    </xf>
    <xf numFmtId="0" fontId="14" fillId="0" borderId="7" xfId="2" applyFont="1" applyBorder="1" applyAlignment="1">
      <alignment vertical="top" wrapText="1"/>
    </xf>
    <xf numFmtId="0" fontId="34" fillId="2" borderId="30" xfId="0" applyFont="1" applyFill="1" applyBorder="1"/>
    <xf numFmtId="0" fontId="64" fillId="0" borderId="0" xfId="0" applyFont="1" applyAlignment="1">
      <alignment wrapText="1"/>
    </xf>
    <xf numFmtId="0" fontId="28" fillId="0" borderId="0" xfId="2" applyAlignment="1">
      <alignment vertical="top" wrapText="1"/>
    </xf>
    <xf numFmtId="0" fontId="33" fillId="0" borderId="30" xfId="2" applyFont="1" applyBorder="1" applyAlignment="1">
      <alignment vertical="top" wrapText="1"/>
    </xf>
    <xf numFmtId="0" fontId="33" fillId="0" borderId="19" xfId="0" applyFont="1" applyBorder="1" applyAlignment="1">
      <alignment vertical="top" wrapText="1"/>
    </xf>
    <xf numFmtId="0" fontId="40" fillId="0" borderId="7" xfId="2" applyFont="1" applyBorder="1" applyAlignment="1">
      <alignment wrapText="1"/>
    </xf>
    <xf numFmtId="0" fontId="33" fillId="0" borderId="14" xfId="2" applyFont="1" applyBorder="1" applyAlignment="1">
      <alignment vertical="top" wrapText="1"/>
    </xf>
    <xf numFmtId="0" fontId="33" fillId="4" borderId="7" xfId="0" applyFont="1" applyFill="1" applyBorder="1" applyAlignment="1">
      <alignment vertical="top" wrapText="1"/>
    </xf>
    <xf numFmtId="0" fontId="33" fillId="0" borderId="41" xfId="2" applyFont="1" applyBorder="1" applyAlignment="1">
      <alignment vertical="top" wrapText="1"/>
    </xf>
    <xf numFmtId="0" fontId="35" fillId="0" borderId="0" xfId="2" applyFont="1" applyAlignment="1">
      <alignment vertical="top" wrapText="1"/>
    </xf>
    <xf numFmtId="0" fontId="29" fillId="0" borderId="0" xfId="2" applyFont="1" applyAlignment="1">
      <alignment wrapText="1"/>
    </xf>
    <xf numFmtId="0" fontId="29" fillId="0" borderId="0" xfId="2" quotePrefix="1" applyFont="1" applyAlignment="1">
      <alignment horizontal="left" wrapText="1"/>
    </xf>
    <xf numFmtId="0" fontId="29" fillId="0" borderId="0" xfId="2" applyFont="1" applyAlignment="1">
      <alignment vertical="top" wrapText="1"/>
    </xf>
    <xf numFmtId="0" fontId="33" fillId="0" borderId="0" xfId="2" applyFont="1" applyAlignment="1">
      <alignment vertical="top" wrapText="1"/>
    </xf>
    <xf numFmtId="0" fontId="33" fillId="0" borderId="0" xfId="2" applyFont="1" applyAlignment="1">
      <alignment wrapText="1"/>
    </xf>
    <xf numFmtId="0" fontId="30" fillId="0" borderId="0" xfId="2" applyFont="1" applyAlignment="1">
      <alignment wrapText="1"/>
    </xf>
    <xf numFmtId="0" fontId="29" fillId="0" borderId="0" xfId="2" quotePrefix="1" applyFont="1" applyAlignment="1">
      <alignment horizontal="left" vertical="top" wrapText="1"/>
    </xf>
    <xf numFmtId="0" fontId="71" fillId="0" borderId="7" xfId="0" applyFont="1" applyBorder="1" applyAlignment="1">
      <alignment vertical="top" wrapText="1"/>
    </xf>
    <xf numFmtId="0" fontId="71" fillId="0" borderId="7" xfId="0" applyFont="1" applyBorder="1" applyAlignment="1">
      <alignment vertical="center" wrapText="1"/>
    </xf>
    <xf numFmtId="0" fontId="71" fillId="0" borderId="14" xfId="0" applyFont="1" applyBorder="1" applyAlignment="1">
      <alignment vertical="center" wrapText="1"/>
    </xf>
    <xf numFmtId="0" fontId="71" fillId="4" borderId="11" xfId="0" applyFont="1" applyFill="1" applyBorder="1" applyAlignment="1">
      <alignment vertical="center" wrapText="1"/>
    </xf>
    <xf numFmtId="0" fontId="51" fillId="0" borderId="7" xfId="0" applyFont="1" applyBorder="1" applyAlignment="1">
      <alignment vertical="center" wrapText="1"/>
    </xf>
    <xf numFmtId="0" fontId="51" fillId="0" borderId="11" xfId="0" applyFont="1" applyBorder="1" applyAlignment="1">
      <alignment vertical="center"/>
    </xf>
    <xf numFmtId="166" fontId="7" fillId="4" borderId="60" xfId="2" applyNumberFormat="1" applyFont="1" applyFill="1" applyBorder="1" applyAlignment="1">
      <alignment horizontal="center" vertical="center"/>
    </xf>
    <xf numFmtId="166" fontId="69" fillId="2" borderId="58" xfId="2" applyNumberFormat="1" applyFont="1" applyFill="1" applyBorder="1"/>
    <xf numFmtId="166" fontId="7" fillId="4" borderId="63" xfId="2" applyNumberFormat="1" applyFont="1" applyFill="1" applyBorder="1" applyAlignment="1">
      <alignment horizontal="center" vertical="center"/>
    </xf>
    <xf numFmtId="166" fontId="69" fillId="2" borderId="61" xfId="2" applyNumberFormat="1" applyFont="1" applyFill="1" applyBorder="1"/>
    <xf numFmtId="166" fontId="69" fillId="2" borderId="66" xfId="2" applyNumberFormat="1" applyFont="1" applyFill="1" applyBorder="1"/>
    <xf numFmtId="166" fontId="31" fillId="2" borderId="61" xfId="2" applyNumberFormat="1" applyFont="1" applyFill="1" applyBorder="1"/>
    <xf numFmtId="166" fontId="7" fillId="4" borderId="65" xfId="2" applyNumberFormat="1" applyFont="1" applyFill="1" applyBorder="1" applyAlignment="1">
      <alignment horizontal="center" vertical="center"/>
    </xf>
    <xf numFmtId="166" fontId="7" fillId="4" borderId="62" xfId="2" applyNumberFormat="1" applyFont="1" applyFill="1" applyBorder="1" applyAlignment="1">
      <alignment horizontal="center" vertical="center"/>
    </xf>
    <xf numFmtId="166" fontId="33" fillId="4" borderId="60" xfId="2" applyNumberFormat="1" applyFont="1" applyFill="1" applyBorder="1" applyAlignment="1">
      <alignment horizontal="center" vertical="center"/>
    </xf>
    <xf numFmtId="166" fontId="33" fillId="4" borderId="62" xfId="2" applyNumberFormat="1" applyFont="1" applyFill="1" applyBorder="1" applyAlignment="1">
      <alignment horizontal="center" vertical="center"/>
    </xf>
    <xf numFmtId="0" fontId="31" fillId="0" borderId="38" xfId="0" applyFont="1" applyBorder="1" applyAlignment="1">
      <alignment vertical="top"/>
    </xf>
    <xf numFmtId="0" fontId="33" fillId="0" borderId="9" xfId="0" applyFont="1" applyBorder="1" applyAlignment="1">
      <alignment vertical="top" wrapText="1"/>
    </xf>
    <xf numFmtId="166" fontId="52" fillId="4" borderId="58" xfId="0" applyNumberFormat="1" applyFont="1" applyFill="1" applyBorder="1" applyAlignment="1">
      <alignment horizontal="center" vertical="center" wrapText="1"/>
    </xf>
    <xf numFmtId="44" fontId="34" fillId="2" borderId="66" xfId="367" applyFont="1" applyFill="1" applyBorder="1" applyAlignment="1" applyProtection="1">
      <alignment horizontal="center" vertical="center"/>
    </xf>
    <xf numFmtId="44" fontId="33" fillId="4" borderId="60" xfId="367" applyFont="1" applyFill="1" applyBorder="1" applyAlignment="1" applyProtection="1">
      <alignment horizontal="center" vertical="center"/>
    </xf>
    <xf numFmtId="44" fontId="33" fillId="4" borderId="65" xfId="367" applyFont="1" applyFill="1" applyBorder="1" applyAlignment="1" applyProtection="1">
      <alignment horizontal="center" vertical="center"/>
    </xf>
    <xf numFmtId="44" fontId="33" fillId="4" borderId="62" xfId="367" applyFont="1" applyFill="1" applyBorder="1" applyAlignment="1" applyProtection="1">
      <alignment horizontal="center" vertical="center"/>
    </xf>
    <xf numFmtId="44" fontId="34" fillId="2" borderId="61" xfId="367" applyFont="1" applyFill="1" applyBorder="1" applyAlignment="1" applyProtection="1">
      <alignment horizontal="center" vertical="center"/>
    </xf>
    <xf numFmtId="44" fontId="33" fillId="0" borderId="60" xfId="367" applyFont="1" applyFill="1" applyBorder="1" applyAlignment="1" applyProtection="1">
      <alignment horizontal="center" vertical="center"/>
    </xf>
    <xf numFmtId="44" fontId="6" fillId="4" borderId="60" xfId="367" applyFont="1" applyFill="1" applyBorder="1" applyAlignment="1" applyProtection="1">
      <alignment horizontal="center" vertical="center"/>
    </xf>
    <xf numFmtId="0" fontId="19" fillId="3" borderId="22" xfId="0" applyFont="1" applyFill="1" applyBorder="1" applyAlignment="1">
      <alignment horizontal="left" vertical="top" textRotation="180"/>
    </xf>
    <xf numFmtId="8" fontId="33" fillId="4" borderId="60" xfId="367" applyNumberFormat="1" applyFont="1" applyFill="1" applyBorder="1" applyAlignment="1">
      <alignment horizontal="center" vertical="top"/>
    </xf>
    <xf numFmtId="166" fontId="33" fillId="4" borderId="64" xfId="0" applyNumberFormat="1" applyFont="1" applyFill="1" applyBorder="1" applyAlignment="1">
      <alignment horizontal="center" vertical="top"/>
    </xf>
    <xf numFmtId="0" fontId="34" fillId="2" borderId="59" xfId="0" applyFont="1" applyFill="1" applyBorder="1" applyAlignment="1">
      <alignment vertical="top"/>
    </xf>
    <xf numFmtId="0" fontId="33" fillId="0" borderId="9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0" fontId="33" fillId="4" borderId="35" xfId="0" applyFont="1" applyFill="1" applyBorder="1" applyAlignment="1">
      <alignment vertical="center" wrapText="1"/>
    </xf>
    <xf numFmtId="0" fontId="33" fillId="0" borderId="9" xfId="0" applyFont="1" applyBorder="1" applyAlignment="1">
      <alignment vertical="center"/>
    </xf>
    <xf numFmtId="0" fontId="40" fillId="0" borderId="9" xfId="0" applyFont="1" applyBorder="1" applyAlignment="1">
      <alignment vertical="center" wrapText="1"/>
    </xf>
    <xf numFmtId="0" fontId="40" fillId="0" borderId="34" xfId="0" applyFont="1" applyBorder="1" applyAlignment="1">
      <alignment vertical="center" wrapText="1"/>
    </xf>
    <xf numFmtId="0" fontId="33" fillId="5" borderId="22" xfId="0" applyFont="1" applyFill="1" applyBorder="1" applyAlignment="1">
      <alignment horizontal="center" vertical="top" textRotation="180"/>
    </xf>
    <xf numFmtId="0" fontId="37" fillId="5" borderId="0" xfId="0" applyFont="1" applyFill="1" applyAlignment="1" applyProtection="1">
      <alignment vertical="center"/>
      <protection locked="0"/>
    </xf>
    <xf numFmtId="166" fontId="12" fillId="4" borderId="60" xfId="0" applyNumberFormat="1" applyFont="1" applyFill="1" applyBorder="1" applyAlignment="1">
      <alignment horizontal="center" vertical="center"/>
    </xf>
    <xf numFmtId="166" fontId="12" fillId="4" borderId="65" xfId="0" applyNumberFormat="1" applyFont="1" applyFill="1" applyBorder="1" applyAlignment="1">
      <alignment horizontal="center" vertical="center"/>
    </xf>
    <xf numFmtId="166" fontId="11" fillId="2" borderId="61" xfId="0" applyNumberFormat="1" applyFont="1" applyFill="1" applyBorder="1" applyAlignment="1">
      <alignment horizontal="center" vertical="center"/>
    </xf>
    <xf numFmtId="166" fontId="12" fillId="4" borderId="62" xfId="0" applyNumberFormat="1" applyFont="1" applyFill="1" applyBorder="1" applyAlignment="1">
      <alignment horizontal="center" vertical="center"/>
    </xf>
    <xf numFmtId="166" fontId="34" fillId="2" borderId="61" xfId="0" applyNumberFormat="1" applyFont="1" applyFill="1" applyBorder="1" applyAlignment="1">
      <alignment vertical="center"/>
    </xf>
    <xf numFmtId="166" fontId="6" fillId="4" borderId="60" xfId="0" applyNumberFormat="1" applyFont="1" applyFill="1" applyBorder="1" applyAlignment="1">
      <alignment horizontal="center" vertical="center"/>
    </xf>
    <xf numFmtId="166" fontId="4" fillId="4" borderId="60" xfId="0" applyNumberFormat="1" applyFont="1" applyFill="1" applyBorder="1" applyAlignment="1">
      <alignment horizontal="center" vertical="top"/>
    </xf>
    <xf numFmtId="166" fontId="31" fillId="4" borderId="58" xfId="2" applyNumberFormat="1" applyFont="1" applyFill="1" applyBorder="1" applyAlignment="1">
      <alignment horizontal="center" vertical="top" wrapText="1"/>
    </xf>
    <xf numFmtId="0" fontId="3" fillId="0" borderId="15" xfId="2" applyFont="1" applyBorder="1" applyAlignment="1">
      <alignment horizontal="left" vertical="top"/>
    </xf>
    <xf numFmtId="0" fontId="2" fillId="0" borderId="15" xfId="2" applyFont="1" applyBorder="1" applyAlignment="1">
      <alignment horizontal="left" vertical="top"/>
    </xf>
    <xf numFmtId="0" fontId="2" fillId="0" borderId="7" xfId="2" applyFont="1" applyBorder="1" applyAlignment="1">
      <alignment horizontal="left" vertical="top"/>
    </xf>
    <xf numFmtId="0" fontId="65" fillId="0" borderId="27" xfId="2" applyFont="1" applyBorder="1" applyAlignment="1" applyProtection="1">
      <alignment horizontal="center"/>
      <protection locked="0"/>
    </xf>
    <xf numFmtId="0" fontId="65" fillId="0" borderId="22" xfId="2" applyFont="1" applyBorder="1" applyAlignment="1" applyProtection="1">
      <alignment horizontal="center"/>
      <protection locked="0"/>
    </xf>
    <xf numFmtId="0" fontId="65" fillId="0" borderId="21" xfId="2" applyFont="1" applyBorder="1" applyAlignment="1" applyProtection="1">
      <alignment horizontal="center"/>
      <protection locked="0"/>
    </xf>
    <xf numFmtId="0" fontId="33" fillId="0" borderId="10" xfId="2" applyFont="1" applyBorder="1" applyAlignment="1" applyProtection="1">
      <alignment horizontal="center" vertical="top" wrapText="1"/>
      <protection locked="0"/>
    </xf>
    <xf numFmtId="0" fontId="33" fillId="0" borderId="11" xfId="2" applyFont="1" applyBorder="1" applyAlignment="1" applyProtection="1">
      <alignment horizontal="center" vertical="top" wrapText="1"/>
      <protection locked="0"/>
    </xf>
    <xf numFmtId="0" fontId="33" fillId="0" borderId="46" xfId="2" applyFont="1" applyBorder="1" applyAlignment="1" applyProtection="1">
      <alignment horizontal="center" vertical="top" wrapText="1"/>
      <protection locked="0"/>
    </xf>
    <xf numFmtId="0" fontId="33" fillId="0" borderId="24" xfId="2" applyFont="1" applyBorder="1" applyAlignment="1" applyProtection="1">
      <alignment horizontal="center" wrapText="1"/>
      <protection locked="0"/>
    </xf>
    <xf numFmtId="0" fontId="33" fillId="0" borderId="28" xfId="2" applyFont="1" applyBorder="1" applyAlignment="1" applyProtection="1">
      <alignment horizontal="center" wrapText="1"/>
      <protection locked="0"/>
    </xf>
    <xf numFmtId="0" fontId="44" fillId="3" borderId="32" xfId="2" applyFont="1" applyFill="1" applyBorder="1" applyAlignment="1">
      <alignment horizontal="center" vertical="justify" textRotation="180"/>
    </xf>
    <xf numFmtId="0" fontId="44" fillId="3" borderId="18" xfId="2" applyFont="1" applyFill="1" applyBorder="1" applyAlignment="1">
      <alignment horizontal="center" vertical="justify" textRotation="180"/>
    </xf>
  </cellXfs>
  <cellStyles count="728">
    <cellStyle name="Comma 2" xfId="15" xr:uid="{00000000-0005-0000-0000-000000000000}"/>
    <cellStyle name="Comma 2 2" xfId="26" xr:uid="{00000000-0005-0000-0000-000001000000}"/>
    <cellStyle name="Comma 2 2 2" xfId="46" xr:uid="{00000000-0005-0000-0000-000002000000}"/>
    <cellStyle name="Comma 2 2 2 2" xfId="86" xr:uid="{A6EDF2E8-B77B-4019-9B0F-D3FE81F2EE86}"/>
    <cellStyle name="Comma 2 2 2 2 2" xfId="206" xr:uid="{764D0139-67B7-4728-B2BC-927E4AD192FD}"/>
    <cellStyle name="Comma 2 2 2 2 2 2" xfId="567" xr:uid="{3F64A2F2-E410-41DB-951E-1B4F0E055CBC}"/>
    <cellStyle name="Comma 2 2 2 2 3" xfId="326" xr:uid="{1F6A3BA5-E0D1-4772-AD2F-8EDC6EA14F0A}"/>
    <cellStyle name="Comma 2 2 2 2 3 2" xfId="687" xr:uid="{8D6D6FE8-7E62-4682-81D8-4C2ADDF6FA3E}"/>
    <cellStyle name="Comma 2 2 2 2 4" xfId="447" xr:uid="{2FBF166D-2AB5-4901-9450-2F842C49CDDE}"/>
    <cellStyle name="Comma 2 2 2 3" xfId="126" xr:uid="{F45E5011-BE34-4A5D-B69C-215FB8CEDA7A}"/>
    <cellStyle name="Comma 2 2 2 3 2" xfId="246" xr:uid="{CE3E5568-7672-4B10-A33A-8A53190565EB}"/>
    <cellStyle name="Comma 2 2 2 3 2 2" xfId="607" xr:uid="{64FC2EC6-5DCB-4FEB-99CC-B0BE7C6C1B50}"/>
    <cellStyle name="Comma 2 2 2 3 3" xfId="366" xr:uid="{23D35586-05FA-4036-B386-BD4954BE021C}"/>
    <cellStyle name="Comma 2 2 2 3 3 2" xfId="727" xr:uid="{A18AA96E-2E5C-4A69-B3E4-3A1BF1458D74}"/>
    <cellStyle name="Comma 2 2 2 3 4" xfId="487" xr:uid="{493968D5-C92D-415E-9FD4-5149D351855C}"/>
    <cellStyle name="Comma 2 2 2 4" xfId="166" xr:uid="{7C795076-6E9F-4E1F-B28F-F1140CB39B5A}"/>
    <cellStyle name="Comma 2 2 2 4 2" xfId="527" xr:uid="{24A0B987-71FB-430B-A391-CDA63BDF2061}"/>
    <cellStyle name="Comma 2 2 2 5" xfId="286" xr:uid="{221F92EB-2881-4622-A2BD-27AAED8CB64B}"/>
    <cellStyle name="Comma 2 2 2 5 2" xfId="647" xr:uid="{D8462D27-6B39-4275-8E2E-AAF20F82EBCC}"/>
    <cellStyle name="Comma 2 2 2 6" xfId="407" xr:uid="{F347970F-77EB-4AA9-BED7-B6DD054CF008}"/>
    <cellStyle name="Comma 2 2 3" xfId="66" xr:uid="{7D7DDD06-A4F3-46DA-BCB9-73CEDF2714AA}"/>
    <cellStyle name="Comma 2 2 3 2" xfId="186" xr:uid="{180A30D8-9293-4A47-BA25-335A1477FE71}"/>
    <cellStyle name="Comma 2 2 3 2 2" xfId="547" xr:uid="{502BAAA0-FDE2-45B0-BAD1-AE9090B00307}"/>
    <cellStyle name="Comma 2 2 3 3" xfId="306" xr:uid="{FCB1B4EF-9CF5-4705-97A9-EC6E777F605A}"/>
    <cellStyle name="Comma 2 2 3 3 2" xfId="667" xr:uid="{3493FFFA-34F3-4822-95EF-4BCD71BC6772}"/>
    <cellStyle name="Comma 2 2 3 4" xfId="427" xr:uid="{C3AB296E-857D-4001-87E2-D368D65B0546}"/>
    <cellStyle name="Comma 2 2 4" xfId="106" xr:uid="{ABAA2872-CCB4-40C2-8C2C-88DDA195C84D}"/>
    <cellStyle name="Comma 2 2 4 2" xfId="226" xr:uid="{E725C0F1-DEBE-4C20-AF89-DFFE428DEB10}"/>
    <cellStyle name="Comma 2 2 4 2 2" xfId="587" xr:uid="{176F14EC-E369-411D-A329-EBCDB86DE1C4}"/>
    <cellStyle name="Comma 2 2 4 3" xfId="346" xr:uid="{0DA643A8-9C54-43BB-9F02-47A78DCCAF2C}"/>
    <cellStyle name="Comma 2 2 4 3 2" xfId="707" xr:uid="{F84E2BA8-0C46-4A76-BEF5-7B413C9211DB}"/>
    <cellStyle name="Comma 2 2 4 4" xfId="467" xr:uid="{1A8045ED-8A45-42B8-AA73-A87F43070035}"/>
    <cellStyle name="Comma 2 2 5" xfId="146" xr:uid="{E5BE30F4-E4E4-455F-A2DF-9FB32CFF6237}"/>
    <cellStyle name="Comma 2 2 5 2" xfId="507" xr:uid="{FEAA5935-A7BD-4ADE-B77F-AD269A01F9EC}"/>
    <cellStyle name="Comma 2 2 6" xfId="266" xr:uid="{FD0D8F7B-3543-41B9-A71E-632CE1A89EA8}"/>
    <cellStyle name="Comma 2 2 6 2" xfId="627" xr:uid="{15F70653-9261-4D1C-87DD-04D3C0C25B34}"/>
    <cellStyle name="Comma 2 2 7" xfId="387" xr:uid="{03662413-BEC1-4433-BA15-56B32B31230C}"/>
    <cellStyle name="Comma 2 3" xfId="36" xr:uid="{00000000-0005-0000-0000-000003000000}"/>
    <cellStyle name="Comma 2 3 2" xfId="76" xr:uid="{7A72BC3F-F086-4A21-B9A1-F3ABAD9EF3BD}"/>
    <cellStyle name="Comma 2 3 2 2" xfId="196" xr:uid="{F3407FDC-F45E-4989-A028-342527201F56}"/>
    <cellStyle name="Comma 2 3 2 2 2" xfId="557" xr:uid="{6452F56C-6256-4A12-9CB7-FE0740EE111A}"/>
    <cellStyle name="Comma 2 3 2 3" xfId="316" xr:uid="{820AB18E-E0CE-49B0-A948-C0841491D9A3}"/>
    <cellStyle name="Comma 2 3 2 3 2" xfId="677" xr:uid="{F4277C54-3422-4957-A285-59235E0E697E}"/>
    <cellStyle name="Comma 2 3 2 4" xfId="437" xr:uid="{1346F7D8-63E0-4C89-89EB-C2255CB94891}"/>
    <cellStyle name="Comma 2 3 3" xfId="116" xr:uid="{208783AC-9D5B-46B8-8C6F-018A45087BFA}"/>
    <cellStyle name="Comma 2 3 3 2" xfId="236" xr:uid="{F8772A37-7C16-4D18-A02D-01E3EDB46444}"/>
    <cellStyle name="Comma 2 3 3 2 2" xfId="597" xr:uid="{E1A5C86E-A794-44EE-95A6-00A3BF193283}"/>
    <cellStyle name="Comma 2 3 3 3" xfId="356" xr:uid="{9EA32E9D-DC34-494D-8578-7A6B806423D9}"/>
    <cellStyle name="Comma 2 3 3 3 2" xfId="717" xr:uid="{949C9F26-0377-40A9-93A6-C3EA1ED2E369}"/>
    <cellStyle name="Comma 2 3 3 4" xfId="477" xr:uid="{2227745A-8F84-479E-BBAE-3CCE39466E35}"/>
    <cellStyle name="Comma 2 3 4" xfId="156" xr:uid="{4EB454DC-8253-4DDC-8ED8-C77043B90D4A}"/>
    <cellStyle name="Comma 2 3 4 2" xfId="517" xr:uid="{DBE33027-EFFA-4014-A5EB-1EF96EA903A0}"/>
    <cellStyle name="Comma 2 3 5" xfId="276" xr:uid="{A8058CA2-38D1-4685-A482-C98EB370F501}"/>
    <cellStyle name="Comma 2 3 5 2" xfId="637" xr:uid="{B5CA00A1-C423-47B9-9E1E-7D08641E22E0}"/>
    <cellStyle name="Comma 2 3 6" xfId="397" xr:uid="{ED550F8C-427A-4705-9CD4-8CDDD675E640}"/>
    <cellStyle name="Comma 2 4" xfId="56" xr:uid="{94FC6445-3DF0-4085-A36C-5D47EC782A68}"/>
    <cellStyle name="Comma 2 4 2" xfId="176" xr:uid="{F4F04739-11DB-4757-9626-6ADA5105E622}"/>
    <cellStyle name="Comma 2 4 2 2" xfId="537" xr:uid="{03A8372F-BCD9-4D95-9BFB-9AC18843AB72}"/>
    <cellStyle name="Comma 2 4 3" xfId="296" xr:uid="{40979FBD-FD82-4B5B-A2B3-66A4988094D3}"/>
    <cellStyle name="Comma 2 4 3 2" xfId="657" xr:uid="{52F83C1D-71B4-4D3A-968C-2D77D0638FF7}"/>
    <cellStyle name="Comma 2 4 4" xfId="417" xr:uid="{3F7D44A9-EC98-43B8-8C75-59372E7DBCC3}"/>
    <cellStyle name="Comma 2 5" xfId="96" xr:uid="{B7D8892C-D670-4FED-8672-D0D8355513DE}"/>
    <cellStyle name="Comma 2 5 2" xfId="216" xr:uid="{C754F0EA-66DD-4FAF-9C3A-19A893DD8404}"/>
    <cellStyle name="Comma 2 5 2 2" xfId="577" xr:uid="{50053ACE-693A-4F6B-8DE4-52B228C373DC}"/>
    <cellStyle name="Comma 2 5 3" xfId="336" xr:uid="{E3446A7D-7D2C-4CA2-853A-B9E0F4A78219}"/>
    <cellStyle name="Comma 2 5 3 2" xfId="697" xr:uid="{B3580B13-899A-4CC8-9DE3-887E76A904DB}"/>
    <cellStyle name="Comma 2 5 4" xfId="457" xr:uid="{1A02A9A3-D473-4D00-A31E-7C077E0D8007}"/>
    <cellStyle name="Comma 2 6" xfId="136" xr:uid="{DE0E84A9-654B-4C99-898A-F4AED69F790A}"/>
    <cellStyle name="Comma 2 6 2" xfId="497" xr:uid="{2E3E5CE7-7B44-4803-B1F1-366E6BB8A59D}"/>
    <cellStyle name="Comma 2 7" xfId="256" xr:uid="{238600B5-4465-4E38-9231-053C24C9DFF4}"/>
    <cellStyle name="Comma 2 7 2" xfId="617" xr:uid="{0724D7D6-D82B-49FE-B458-D833460909B8}"/>
    <cellStyle name="Comma 2 8" xfId="377" xr:uid="{00AA8A80-70FF-4F7C-A9A4-26AD52FC7B79}"/>
    <cellStyle name="Currency" xfId="367" builtinId="4"/>
    <cellStyle name="Currency 2" xfId="7" xr:uid="{00000000-0005-0000-0000-000004000000}"/>
    <cellStyle name="Currency 3" xfId="4" xr:uid="{00000000-0005-0000-0000-000005000000}"/>
    <cellStyle name="Normal" xfId="0" builtinId="0"/>
    <cellStyle name="Normal 2" xfId="2" xr:uid="{00000000-0005-0000-0000-000007000000}"/>
    <cellStyle name="Normal 3" xfId="3" xr:uid="{00000000-0005-0000-0000-000008000000}"/>
    <cellStyle name="Normal 3 10" xfId="247" xr:uid="{7D4D565A-066E-4C02-866A-D6701BBF3FAC}"/>
    <cellStyle name="Normal 3 10 2" xfId="608" xr:uid="{23A2ACA3-5B01-4CF2-B8BF-7B04B2D574CF}"/>
    <cellStyle name="Normal 3 11" xfId="368" xr:uid="{29E8CFCD-6522-4A53-9386-2FD95182A369}"/>
    <cellStyle name="Normal 3 2" xfId="5" xr:uid="{00000000-0005-0000-0000-000009000000}"/>
    <cellStyle name="Normal 3 2 2" xfId="11" xr:uid="{00000000-0005-0000-0000-00000A000000}"/>
    <cellStyle name="Normal 3 2 2 2" xfId="22" xr:uid="{00000000-0005-0000-0000-00000B000000}"/>
    <cellStyle name="Normal 3 2 2 2 2" xfId="42" xr:uid="{00000000-0005-0000-0000-00000C000000}"/>
    <cellStyle name="Normal 3 2 2 2 2 2" xfId="82" xr:uid="{B6474895-34D8-479C-8030-BE0A6A719B89}"/>
    <cellStyle name="Normal 3 2 2 2 2 2 2" xfId="202" xr:uid="{DA5776BD-2101-4084-9ED7-CC17D12E7043}"/>
    <cellStyle name="Normal 3 2 2 2 2 2 2 2" xfId="563" xr:uid="{0FFBC07F-D65C-40AA-BB2E-282B7129EE47}"/>
    <cellStyle name="Normal 3 2 2 2 2 2 3" xfId="322" xr:uid="{071E343C-D38D-4F5C-BBCC-D1F65C97AA97}"/>
    <cellStyle name="Normal 3 2 2 2 2 2 3 2" xfId="683" xr:uid="{EF09E40F-367A-4D16-9CC9-81687CA36FD8}"/>
    <cellStyle name="Normal 3 2 2 2 2 2 4" xfId="443" xr:uid="{A02FD99B-3248-4437-AD05-9536C58E5D8C}"/>
    <cellStyle name="Normal 3 2 2 2 2 3" xfId="122" xr:uid="{68D2AEC0-D272-45F6-869F-F30FD39E1826}"/>
    <cellStyle name="Normal 3 2 2 2 2 3 2" xfId="242" xr:uid="{B40A5014-04A8-48B2-A646-7BA41478CB26}"/>
    <cellStyle name="Normal 3 2 2 2 2 3 2 2" xfId="603" xr:uid="{11B584C4-1B1B-4A6B-A472-2EA1C34E61E4}"/>
    <cellStyle name="Normal 3 2 2 2 2 3 3" xfId="362" xr:uid="{DA9EAE83-DE22-4A4F-A7DF-67800E60562D}"/>
    <cellStyle name="Normal 3 2 2 2 2 3 3 2" xfId="723" xr:uid="{C5EBBFC3-D35A-4B05-82F7-D8310F074BCD}"/>
    <cellStyle name="Normal 3 2 2 2 2 3 4" xfId="483" xr:uid="{6FC61A1B-35FF-4F20-9AE3-C3E29A242A73}"/>
    <cellStyle name="Normal 3 2 2 2 2 4" xfId="162" xr:uid="{823828AA-2BC4-4C59-AD5A-1216E93CA35B}"/>
    <cellStyle name="Normal 3 2 2 2 2 4 2" xfId="523" xr:uid="{BD41A29D-A82A-43D6-8C8E-23AA1624FE11}"/>
    <cellStyle name="Normal 3 2 2 2 2 5" xfId="282" xr:uid="{8A63501E-FD9A-45B3-ADB0-73414BCBADC2}"/>
    <cellStyle name="Normal 3 2 2 2 2 5 2" xfId="643" xr:uid="{3367A552-77BA-404B-91C4-8C0F2B606DBF}"/>
    <cellStyle name="Normal 3 2 2 2 2 6" xfId="403" xr:uid="{C0340466-B984-48B6-9412-4AF232877BB0}"/>
    <cellStyle name="Normal 3 2 2 2 3" xfId="62" xr:uid="{01726F60-EE60-422D-849D-DC3964A1BE9D}"/>
    <cellStyle name="Normal 3 2 2 2 3 2" xfId="182" xr:uid="{1C5CC444-8416-474E-8BE2-5DBB2562DF27}"/>
    <cellStyle name="Normal 3 2 2 2 3 2 2" xfId="543" xr:uid="{89DF7FE0-A168-4A99-8E9E-1E866606A520}"/>
    <cellStyle name="Normal 3 2 2 2 3 3" xfId="302" xr:uid="{8594B1BA-B1CC-4A07-9EE6-DBCA3BD30360}"/>
    <cellStyle name="Normal 3 2 2 2 3 3 2" xfId="663" xr:uid="{D85D343D-E8F6-4996-AC63-C6E6871900C1}"/>
    <cellStyle name="Normal 3 2 2 2 3 4" xfId="423" xr:uid="{5CED26AE-7BDF-4B3A-A3D5-D36C20311843}"/>
    <cellStyle name="Normal 3 2 2 2 4" xfId="102" xr:uid="{61C0192B-2EBE-4C2C-96F9-0E0F3819ADEC}"/>
    <cellStyle name="Normal 3 2 2 2 4 2" xfId="222" xr:uid="{B734027D-3770-4F79-9F23-54F4FEDDD13F}"/>
    <cellStyle name="Normal 3 2 2 2 4 2 2" xfId="583" xr:uid="{CF1AA4F2-4FAB-4386-9C89-A64F63330CFF}"/>
    <cellStyle name="Normal 3 2 2 2 4 3" xfId="342" xr:uid="{510BDEA9-54A7-406E-AB87-D63E4032E234}"/>
    <cellStyle name="Normal 3 2 2 2 4 3 2" xfId="703" xr:uid="{7DB7B403-97F2-4208-82C3-BEFB0B465291}"/>
    <cellStyle name="Normal 3 2 2 2 4 4" xfId="463" xr:uid="{AC3EF373-48F5-44A4-B98D-B6812F92B1BF}"/>
    <cellStyle name="Normal 3 2 2 2 5" xfId="142" xr:uid="{92083827-4DEC-4E02-B70E-0EB7FFC675B0}"/>
    <cellStyle name="Normal 3 2 2 2 5 2" xfId="503" xr:uid="{8A641371-F509-49CF-91CA-263D6D725165}"/>
    <cellStyle name="Normal 3 2 2 2 6" xfId="262" xr:uid="{3811CD65-2146-4C29-81A5-9AD366250B75}"/>
    <cellStyle name="Normal 3 2 2 2 6 2" xfId="623" xr:uid="{12364B4E-AA45-4F4D-B35E-12D390B7C8A9}"/>
    <cellStyle name="Normal 3 2 2 2 7" xfId="383" xr:uid="{4974FEDA-C08E-4E98-92CB-28EF019AB9E4}"/>
    <cellStyle name="Normal 3 2 2 3" xfId="32" xr:uid="{00000000-0005-0000-0000-00000D000000}"/>
    <cellStyle name="Normal 3 2 2 3 2" xfId="72" xr:uid="{0F1FAC2C-7B37-44C0-B124-19E55A816452}"/>
    <cellStyle name="Normal 3 2 2 3 2 2" xfId="192" xr:uid="{6DAEF11A-F1FF-4FE2-BA45-CC3CFDF3C89B}"/>
    <cellStyle name="Normal 3 2 2 3 2 2 2" xfId="553" xr:uid="{5C772AD7-FE79-403E-9B4C-0565D7862627}"/>
    <cellStyle name="Normal 3 2 2 3 2 3" xfId="312" xr:uid="{CF4789FD-A839-4648-B7C6-813F3093DD50}"/>
    <cellStyle name="Normal 3 2 2 3 2 3 2" xfId="673" xr:uid="{E71C2C86-2CD1-4C91-A48B-FC3595DE65BA}"/>
    <cellStyle name="Normal 3 2 2 3 2 4" xfId="433" xr:uid="{2DE2E000-4BE8-4299-91B2-3CEAE0873C83}"/>
    <cellStyle name="Normal 3 2 2 3 3" xfId="112" xr:uid="{0CEE17FA-7B4E-4DA4-AD20-6105E1D689AF}"/>
    <cellStyle name="Normal 3 2 2 3 3 2" xfId="232" xr:uid="{98891453-00CA-4FFB-B160-E557682764AE}"/>
    <cellStyle name="Normal 3 2 2 3 3 2 2" xfId="593" xr:uid="{D969C65F-9BEC-4FF5-B30D-5375EB1613B5}"/>
    <cellStyle name="Normal 3 2 2 3 3 3" xfId="352" xr:uid="{24F2F79D-A290-4DD4-B1D5-F3F6EF1CA2A0}"/>
    <cellStyle name="Normal 3 2 2 3 3 3 2" xfId="713" xr:uid="{F29BAD37-BE16-462B-8CA4-AA2E695BFF3B}"/>
    <cellStyle name="Normal 3 2 2 3 3 4" xfId="473" xr:uid="{4CAC6B8C-8667-4572-8891-823B49681873}"/>
    <cellStyle name="Normal 3 2 2 3 4" xfId="152" xr:uid="{065B5637-3570-4D4C-AA47-91DAFF2F1392}"/>
    <cellStyle name="Normal 3 2 2 3 4 2" xfId="513" xr:uid="{06C0EEEC-0FF3-491E-8E0E-8B800D2DCC75}"/>
    <cellStyle name="Normal 3 2 2 3 5" xfId="272" xr:uid="{BD0751D7-8799-4996-92F2-1541075EE2A2}"/>
    <cellStyle name="Normal 3 2 2 3 5 2" xfId="633" xr:uid="{D1707258-5101-4F55-BD08-ADB9C75605C3}"/>
    <cellStyle name="Normal 3 2 2 3 6" xfId="393" xr:uid="{AC599579-55BF-4BC5-A758-3DBB32C4D11C}"/>
    <cellStyle name="Normal 3 2 2 4" xfId="52" xr:uid="{C9624CE5-E0DC-47BA-8823-76B67C35443D}"/>
    <cellStyle name="Normal 3 2 2 4 2" xfId="172" xr:uid="{2A57E118-7473-4D35-B049-9CD85F70B6C6}"/>
    <cellStyle name="Normal 3 2 2 4 2 2" xfId="533" xr:uid="{40A0D4C3-BE03-4B59-B2F3-A198D8623078}"/>
    <cellStyle name="Normal 3 2 2 4 3" xfId="292" xr:uid="{BC1A19A6-1DF8-42F6-AD00-1B0DD86732D6}"/>
    <cellStyle name="Normal 3 2 2 4 3 2" xfId="653" xr:uid="{B3CD0109-1568-4A79-8662-449953CEA3FA}"/>
    <cellStyle name="Normal 3 2 2 4 4" xfId="413" xr:uid="{A20D3D26-0A0E-4C3C-B12B-B1D1B6421CCC}"/>
    <cellStyle name="Normal 3 2 2 5" xfId="92" xr:uid="{A67453CD-0ACC-4509-9EA1-040CEA155E3C}"/>
    <cellStyle name="Normal 3 2 2 5 2" xfId="212" xr:uid="{1DA0AFB8-E782-448F-B97C-7689A965B628}"/>
    <cellStyle name="Normal 3 2 2 5 2 2" xfId="573" xr:uid="{CE987C5E-54A1-47B3-84F8-DFA7F7ECEF36}"/>
    <cellStyle name="Normal 3 2 2 5 3" xfId="332" xr:uid="{8E0A7198-0491-400F-A23C-08C73F9CCD2C}"/>
    <cellStyle name="Normal 3 2 2 5 3 2" xfId="693" xr:uid="{A9895F16-6D47-49CC-ADAF-09B40500C298}"/>
    <cellStyle name="Normal 3 2 2 5 4" xfId="453" xr:uid="{2E9FFA76-63F2-4233-9387-95E98FD61167}"/>
    <cellStyle name="Normal 3 2 2 6" xfId="132" xr:uid="{3F3F1B25-BD72-44E0-9519-214F7F00E18A}"/>
    <cellStyle name="Normal 3 2 2 6 2" xfId="493" xr:uid="{EF225448-9D30-47F4-B336-0F3E07CA57A3}"/>
    <cellStyle name="Normal 3 2 2 7" xfId="252" xr:uid="{344AF65C-3FE0-4890-B15F-C24075FE6A1B}"/>
    <cellStyle name="Normal 3 2 2 7 2" xfId="613" xr:uid="{79B7412E-9B6D-4018-BED5-392ED34D1F7A}"/>
    <cellStyle name="Normal 3 2 2 8" xfId="373" xr:uid="{BD3E79E7-DA57-4A12-88BD-511B8999DE75}"/>
    <cellStyle name="Normal 3 2 3" xfId="18" xr:uid="{00000000-0005-0000-0000-00000E000000}"/>
    <cellStyle name="Normal 3 2 3 2" xfId="38" xr:uid="{00000000-0005-0000-0000-00000F000000}"/>
    <cellStyle name="Normal 3 2 3 2 2" xfId="78" xr:uid="{276496B9-2B60-4611-9037-C9E96BC0ED26}"/>
    <cellStyle name="Normal 3 2 3 2 2 2" xfId="198" xr:uid="{15049283-3F85-4B21-870B-C3C60764121C}"/>
    <cellStyle name="Normal 3 2 3 2 2 2 2" xfId="559" xr:uid="{70CD9B45-BD77-451C-A68D-46DF930D0C72}"/>
    <cellStyle name="Normal 3 2 3 2 2 3" xfId="318" xr:uid="{7FB1DFEF-096A-449E-859A-A9FBA30ECF2D}"/>
    <cellStyle name="Normal 3 2 3 2 2 3 2" xfId="679" xr:uid="{735859C7-8343-4347-9BF4-58D175437849}"/>
    <cellStyle name="Normal 3 2 3 2 2 4" xfId="439" xr:uid="{AA314A9A-EA78-413E-9BDF-374E103F085A}"/>
    <cellStyle name="Normal 3 2 3 2 3" xfId="118" xr:uid="{AEFDE82D-D733-471A-9E01-C20F3415A3B2}"/>
    <cellStyle name="Normal 3 2 3 2 3 2" xfId="238" xr:uid="{76C0C737-EF0A-443A-9542-A2C9D5F1C6C8}"/>
    <cellStyle name="Normal 3 2 3 2 3 2 2" xfId="599" xr:uid="{12ACD398-A0D6-4D91-8BAA-C51D82F1D613}"/>
    <cellStyle name="Normal 3 2 3 2 3 3" xfId="358" xr:uid="{783073FC-F3D1-4D0A-8909-EA275E9F0D36}"/>
    <cellStyle name="Normal 3 2 3 2 3 3 2" xfId="719" xr:uid="{70ADF526-EC62-4CF9-9BF8-9B0F6E7169B5}"/>
    <cellStyle name="Normal 3 2 3 2 3 4" xfId="479" xr:uid="{1DDAFDDF-BC77-4234-BBEB-E65568DEB9E1}"/>
    <cellStyle name="Normal 3 2 3 2 4" xfId="158" xr:uid="{4596DE32-5F6F-4239-9837-DF3EC06F7C40}"/>
    <cellStyle name="Normal 3 2 3 2 4 2" xfId="519" xr:uid="{37FA57EF-BE67-4D5F-AF93-40589083F4AF}"/>
    <cellStyle name="Normal 3 2 3 2 5" xfId="278" xr:uid="{0BC926B8-56E4-4CEF-AF87-6C8A08D09ED4}"/>
    <cellStyle name="Normal 3 2 3 2 5 2" xfId="639" xr:uid="{BC2580EF-712F-422F-826F-2E749925B607}"/>
    <cellStyle name="Normal 3 2 3 2 6" xfId="399" xr:uid="{EC6D5C05-11F7-4BCB-BAC3-623D747599A7}"/>
    <cellStyle name="Normal 3 2 3 3" xfId="58" xr:uid="{5C1AAC72-C49D-4352-96C0-FF18F3CF599B}"/>
    <cellStyle name="Normal 3 2 3 3 2" xfId="178" xr:uid="{3DFF34F3-BE72-430D-943F-004E03848437}"/>
    <cellStyle name="Normal 3 2 3 3 2 2" xfId="539" xr:uid="{7A8DEC16-3280-45C9-BB61-EBBA7D332695}"/>
    <cellStyle name="Normal 3 2 3 3 3" xfId="298" xr:uid="{72C44A48-13CC-4C48-B5ED-558B1C217615}"/>
    <cellStyle name="Normal 3 2 3 3 3 2" xfId="659" xr:uid="{99F15605-1291-40A7-9514-668A2F2968EA}"/>
    <cellStyle name="Normal 3 2 3 3 4" xfId="419" xr:uid="{32B1ACC2-ECB5-41D1-B68A-9628F9EB39DD}"/>
    <cellStyle name="Normal 3 2 3 4" xfId="98" xr:uid="{A4C3295F-421F-46DC-8DB1-F903C8D37EE4}"/>
    <cellStyle name="Normal 3 2 3 4 2" xfId="218" xr:uid="{2FE77E85-916B-40FE-AE0E-294FAF6699DB}"/>
    <cellStyle name="Normal 3 2 3 4 2 2" xfId="579" xr:uid="{5B809E43-8368-4E78-B7F7-C0C38AA26155}"/>
    <cellStyle name="Normal 3 2 3 4 3" xfId="338" xr:uid="{9F99CA19-B322-4E94-8ADE-5646124B22D9}"/>
    <cellStyle name="Normal 3 2 3 4 3 2" xfId="699" xr:uid="{59B22C66-7301-4B4D-AA90-83433D88341C}"/>
    <cellStyle name="Normal 3 2 3 4 4" xfId="459" xr:uid="{5C43077C-A5F0-4CFE-9C16-D7A3137372A1}"/>
    <cellStyle name="Normal 3 2 3 5" xfId="138" xr:uid="{06B38F6A-4DB9-49A5-B33E-7FCAD5EF1AA7}"/>
    <cellStyle name="Normal 3 2 3 5 2" xfId="499" xr:uid="{6DDA283E-3C2C-481D-BEDD-9A503C944C93}"/>
    <cellStyle name="Normal 3 2 3 6" xfId="258" xr:uid="{97CF745F-F22E-47A0-927B-1A58D4B40D2C}"/>
    <cellStyle name="Normal 3 2 3 6 2" xfId="619" xr:uid="{6D1D1B12-56FC-40EB-9025-9363742618DD}"/>
    <cellStyle name="Normal 3 2 3 7" xfId="379" xr:uid="{A4E2E6FA-A622-408B-BB10-367DF238575B}"/>
    <cellStyle name="Normal 3 2 4" xfId="28" xr:uid="{00000000-0005-0000-0000-000010000000}"/>
    <cellStyle name="Normal 3 2 4 2" xfId="68" xr:uid="{45E2E512-B141-4837-8CE3-86716769912C}"/>
    <cellStyle name="Normal 3 2 4 2 2" xfId="188" xr:uid="{AF071108-BEE6-4306-8485-26BB8F6B800D}"/>
    <cellStyle name="Normal 3 2 4 2 2 2" xfId="549" xr:uid="{05AB7A18-3D4D-4E90-8A7E-5639F33D216C}"/>
    <cellStyle name="Normal 3 2 4 2 3" xfId="308" xr:uid="{CFAAA248-7EE8-48DC-8A7E-8317B3F60E6F}"/>
    <cellStyle name="Normal 3 2 4 2 3 2" xfId="669" xr:uid="{76DADD36-DD31-4582-955C-AFB65B7999A5}"/>
    <cellStyle name="Normal 3 2 4 2 4" xfId="429" xr:uid="{155A8E04-4BE2-4E39-891C-001CFB92DF93}"/>
    <cellStyle name="Normal 3 2 4 3" xfId="108" xr:uid="{08F67CDA-E4C0-4A0F-BE9B-21101C35A696}"/>
    <cellStyle name="Normal 3 2 4 3 2" xfId="228" xr:uid="{E2ED150D-EE3B-4E98-99CF-3282F47B7F65}"/>
    <cellStyle name="Normal 3 2 4 3 2 2" xfId="589" xr:uid="{649A57D4-FC96-4ED2-8846-C05E7A45A316}"/>
    <cellStyle name="Normal 3 2 4 3 3" xfId="348" xr:uid="{803DD14D-E549-4F29-B930-28A3CF6121C3}"/>
    <cellStyle name="Normal 3 2 4 3 3 2" xfId="709" xr:uid="{B0E6B7F3-2C9A-4858-AE94-150EF7338035}"/>
    <cellStyle name="Normal 3 2 4 3 4" xfId="469" xr:uid="{C132C0D3-FF09-4724-B468-2B21EB5BC56C}"/>
    <cellStyle name="Normal 3 2 4 4" xfId="148" xr:uid="{B9C751F6-D322-4F40-9DF4-F7902F285BA2}"/>
    <cellStyle name="Normal 3 2 4 4 2" xfId="509" xr:uid="{22352FF3-AFF1-4618-A3B3-EDE11DF3AEB3}"/>
    <cellStyle name="Normal 3 2 4 5" xfId="268" xr:uid="{D30B1EA5-CC8A-4CC4-A18D-AE2548AFEE76}"/>
    <cellStyle name="Normal 3 2 4 5 2" xfId="629" xr:uid="{F143FCB6-4148-469E-8760-696A5ADF5A65}"/>
    <cellStyle name="Normal 3 2 4 6" xfId="389" xr:uid="{69608484-6106-4827-ABBC-F577A849AAE1}"/>
    <cellStyle name="Normal 3 2 5" xfId="48" xr:uid="{5F6424FB-AFE9-46DC-892B-606003CEBC03}"/>
    <cellStyle name="Normal 3 2 5 2" xfId="168" xr:uid="{63F94B2E-835D-4C0A-A764-273036801235}"/>
    <cellStyle name="Normal 3 2 5 2 2" xfId="529" xr:uid="{36DD3CD6-362D-4E59-BA50-21B7360E99CE}"/>
    <cellStyle name="Normal 3 2 5 3" xfId="288" xr:uid="{78A77AFA-CC2F-426E-B180-64C79D85F117}"/>
    <cellStyle name="Normal 3 2 5 3 2" xfId="649" xr:uid="{33CA419D-C975-409A-9ECF-48D5199FD224}"/>
    <cellStyle name="Normal 3 2 5 4" xfId="409" xr:uid="{54644FC8-6EB9-4A4A-AD84-88F745EA080A}"/>
    <cellStyle name="Normal 3 2 6" xfId="88" xr:uid="{F7327DA1-FCCD-4CD2-9AE9-871E6C89022A}"/>
    <cellStyle name="Normal 3 2 6 2" xfId="208" xr:uid="{C9EC9E02-D275-4E1A-90B6-E1DFE8C9C73D}"/>
    <cellStyle name="Normal 3 2 6 2 2" xfId="569" xr:uid="{F43FFB22-9565-4E01-AB78-6EF534401384}"/>
    <cellStyle name="Normal 3 2 6 3" xfId="328" xr:uid="{EF5B5A61-6BA7-4CB5-8F8E-8746AD1A06BE}"/>
    <cellStyle name="Normal 3 2 6 3 2" xfId="689" xr:uid="{F010DF92-B826-41D4-ADE6-0D05576A3CD2}"/>
    <cellStyle name="Normal 3 2 6 4" xfId="449" xr:uid="{2162EB43-5C31-4EED-8FA8-1A822ABA0EC6}"/>
    <cellStyle name="Normal 3 2 7" xfId="128" xr:uid="{073665D8-0085-43C1-9ED2-7EC0EB9512C9}"/>
    <cellStyle name="Normal 3 2 7 2" xfId="489" xr:uid="{1813CC3F-2BD2-4C5F-BF90-9AF5453E801D}"/>
    <cellStyle name="Normal 3 2 8" xfId="248" xr:uid="{00DDF8BC-B37A-4CAE-A9B1-2D815DF130FC}"/>
    <cellStyle name="Normal 3 2 8 2" xfId="609" xr:uid="{2FC69439-EBE5-4985-9B77-FA0EB702B473}"/>
    <cellStyle name="Normal 3 2 9" xfId="369" xr:uid="{84118A9F-0B00-4526-9E10-FAE75AD0F4B9}"/>
    <cellStyle name="Normal 3 3" xfId="8" xr:uid="{00000000-0005-0000-0000-000011000000}"/>
    <cellStyle name="Normal 3 3 2" xfId="13" xr:uid="{00000000-0005-0000-0000-000012000000}"/>
    <cellStyle name="Normal 3 3 2 2" xfId="24" xr:uid="{00000000-0005-0000-0000-000013000000}"/>
    <cellStyle name="Normal 3 3 2 2 2" xfId="44" xr:uid="{00000000-0005-0000-0000-000014000000}"/>
    <cellStyle name="Normal 3 3 2 2 2 2" xfId="84" xr:uid="{FF4A06FC-8A25-4591-96DD-5A02FEFDB838}"/>
    <cellStyle name="Normal 3 3 2 2 2 2 2" xfId="204" xr:uid="{71F5B511-A817-4F01-8E4F-BE2FF4AAC143}"/>
    <cellStyle name="Normal 3 3 2 2 2 2 2 2" xfId="565" xr:uid="{AC2A6468-5473-431D-9C44-3F01EB6A5165}"/>
    <cellStyle name="Normal 3 3 2 2 2 2 3" xfId="324" xr:uid="{BF5C900D-C3D5-47D0-94D8-84743E794FFF}"/>
    <cellStyle name="Normal 3 3 2 2 2 2 3 2" xfId="685" xr:uid="{40652555-9872-4DE4-83D3-334024A4EAE9}"/>
    <cellStyle name="Normal 3 3 2 2 2 2 4" xfId="445" xr:uid="{D8AC7EEF-D505-44FD-A8F5-5EECCB3A2A9B}"/>
    <cellStyle name="Normal 3 3 2 2 2 3" xfId="124" xr:uid="{37348331-FAC2-408C-88C2-C8E4ED8FE0C0}"/>
    <cellStyle name="Normal 3 3 2 2 2 3 2" xfId="244" xr:uid="{853BA292-D510-4D3C-A1F1-616526457B9B}"/>
    <cellStyle name="Normal 3 3 2 2 2 3 2 2" xfId="605" xr:uid="{E21AFBF9-655B-48B5-A0DF-96D89E0FDD16}"/>
    <cellStyle name="Normal 3 3 2 2 2 3 3" xfId="364" xr:uid="{820753EB-ADCB-4BED-AE13-AB0D092D1A75}"/>
    <cellStyle name="Normal 3 3 2 2 2 3 3 2" xfId="725" xr:uid="{B74C1E4C-25DE-4F92-AF33-D3B86FF4989F}"/>
    <cellStyle name="Normal 3 3 2 2 2 3 4" xfId="485" xr:uid="{12235117-49DB-4203-BD36-A49632B501FF}"/>
    <cellStyle name="Normal 3 3 2 2 2 4" xfId="164" xr:uid="{4BB4A86A-E06A-43F5-A6F6-5147A8B1CFA4}"/>
    <cellStyle name="Normal 3 3 2 2 2 4 2" xfId="525" xr:uid="{0CD220FD-46AD-4DF0-959D-62CC8A7847EE}"/>
    <cellStyle name="Normal 3 3 2 2 2 5" xfId="284" xr:uid="{B5DE3D4E-BE92-4999-A9E1-CC91A2A7833B}"/>
    <cellStyle name="Normal 3 3 2 2 2 5 2" xfId="645" xr:uid="{7E7AFFBF-3F2A-4150-BF19-AFBF9597C82D}"/>
    <cellStyle name="Normal 3 3 2 2 2 6" xfId="405" xr:uid="{7E5C2CB1-E379-4B4C-8134-53EB15EF4F64}"/>
    <cellStyle name="Normal 3 3 2 2 3" xfId="64" xr:uid="{0DDBB069-AF8E-448F-8F5B-78615EF3225E}"/>
    <cellStyle name="Normal 3 3 2 2 3 2" xfId="184" xr:uid="{F7941191-772D-40C3-908E-B4796FCA1AC5}"/>
    <cellStyle name="Normal 3 3 2 2 3 2 2" xfId="545" xr:uid="{FD077AC4-7772-4BBE-9972-1C6962DEAD4D}"/>
    <cellStyle name="Normal 3 3 2 2 3 3" xfId="304" xr:uid="{16383B6C-AE98-4401-AD57-5ACCF00FE045}"/>
    <cellStyle name="Normal 3 3 2 2 3 3 2" xfId="665" xr:uid="{80CD9129-094F-408B-B0A9-5BE85CA61F11}"/>
    <cellStyle name="Normal 3 3 2 2 3 4" xfId="425" xr:uid="{A60AF845-F235-4418-9062-362F2D48ABDA}"/>
    <cellStyle name="Normal 3 3 2 2 4" xfId="104" xr:uid="{BE456CD5-96E2-4708-9367-BD5E7A49AB13}"/>
    <cellStyle name="Normal 3 3 2 2 4 2" xfId="224" xr:uid="{DB11BCBB-6E55-4C4C-8927-3521E7EF2539}"/>
    <cellStyle name="Normal 3 3 2 2 4 2 2" xfId="585" xr:uid="{BF02BC61-8A2D-47D3-9120-63D0599C02FA}"/>
    <cellStyle name="Normal 3 3 2 2 4 3" xfId="344" xr:uid="{86E3BC94-3DA8-460F-A5A3-1D44B621C0A7}"/>
    <cellStyle name="Normal 3 3 2 2 4 3 2" xfId="705" xr:uid="{47B4CDC0-6C2F-48B0-8A50-76818161FF62}"/>
    <cellStyle name="Normal 3 3 2 2 4 4" xfId="465" xr:uid="{1D6F46AB-2489-427E-ABD1-2F923EE91BE6}"/>
    <cellStyle name="Normal 3 3 2 2 5" xfId="144" xr:uid="{70758297-74CC-4BCB-9A36-2C2D96983922}"/>
    <cellStyle name="Normal 3 3 2 2 5 2" xfId="505" xr:uid="{54636694-A94C-4041-9055-8A40D1AADAE2}"/>
    <cellStyle name="Normal 3 3 2 2 6" xfId="264" xr:uid="{674DE897-19A7-47EE-8F88-E806673287A2}"/>
    <cellStyle name="Normal 3 3 2 2 6 2" xfId="625" xr:uid="{CB8864F3-6BCC-4EB5-8E99-673A19352D63}"/>
    <cellStyle name="Normal 3 3 2 2 7" xfId="385" xr:uid="{804782B2-A9F9-4684-8926-56B3EB963CD9}"/>
    <cellStyle name="Normal 3 3 2 3" xfId="34" xr:uid="{00000000-0005-0000-0000-000015000000}"/>
    <cellStyle name="Normal 3 3 2 3 2" xfId="74" xr:uid="{B756669A-2188-40CE-AFE8-DA14560895CF}"/>
    <cellStyle name="Normal 3 3 2 3 2 2" xfId="194" xr:uid="{53DA9513-A372-4DF5-AFD5-EA8B3C11F0C9}"/>
    <cellStyle name="Normal 3 3 2 3 2 2 2" xfId="555" xr:uid="{2BED803E-B518-4467-9048-C5D63A749855}"/>
    <cellStyle name="Normal 3 3 2 3 2 3" xfId="314" xr:uid="{E4526487-CD17-4BD3-B716-280FA31F7AF5}"/>
    <cellStyle name="Normal 3 3 2 3 2 3 2" xfId="675" xr:uid="{A19AC85E-5FD1-4B4D-9AD6-D92036B87A2C}"/>
    <cellStyle name="Normal 3 3 2 3 2 4" xfId="435" xr:uid="{6AA1C92C-47C1-4B0D-9A4A-217E4195B867}"/>
    <cellStyle name="Normal 3 3 2 3 3" xfId="114" xr:uid="{D21F7ADE-29F8-474D-9CA5-FD9895646254}"/>
    <cellStyle name="Normal 3 3 2 3 3 2" xfId="234" xr:uid="{AF361BD1-C708-4CB1-A62D-0769B54C0019}"/>
    <cellStyle name="Normal 3 3 2 3 3 2 2" xfId="595" xr:uid="{4FA93FA9-4590-48A8-95F1-335B2DD8C6C9}"/>
    <cellStyle name="Normal 3 3 2 3 3 3" xfId="354" xr:uid="{C5A21DBD-C4CC-43D3-A881-78B5BDD4B19A}"/>
    <cellStyle name="Normal 3 3 2 3 3 3 2" xfId="715" xr:uid="{6664D12A-8C5E-49E7-84DE-DD645485AE11}"/>
    <cellStyle name="Normal 3 3 2 3 3 4" xfId="475" xr:uid="{512B691A-53B1-416D-9A10-14BDF9BFDFA6}"/>
    <cellStyle name="Normal 3 3 2 3 4" xfId="154" xr:uid="{C89C870A-F677-4B19-A635-260A6482517F}"/>
    <cellStyle name="Normal 3 3 2 3 4 2" xfId="515" xr:uid="{750D7039-B10A-40F2-B79F-4C9A22A25846}"/>
    <cellStyle name="Normal 3 3 2 3 5" xfId="274" xr:uid="{899C76DA-22FB-4548-9874-2D6E86362715}"/>
    <cellStyle name="Normal 3 3 2 3 5 2" xfId="635" xr:uid="{9BEAC835-B40D-4013-9F67-07DDD4D1B4A4}"/>
    <cellStyle name="Normal 3 3 2 3 6" xfId="395" xr:uid="{BD3786CB-6566-422D-AB80-F1F9F7135EEF}"/>
    <cellStyle name="Normal 3 3 2 4" xfId="54" xr:uid="{063A42F9-DCCA-4E79-B694-8CED8AA8A4DD}"/>
    <cellStyle name="Normal 3 3 2 4 2" xfId="174" xr:uid="{0C7B2360-386C-483F-8663-0F28FDB6ADD3}"/>
    <cellStyle name="Normal 3 3 2 4 2 2" xfId="535" xr:uid="{528AAB24-8E53-4568-844F-61330A4FA58B}"/>
    <cellStyle name="Normal 3 3 2 4 3" xfId="294" xr:uid="{B1377AFF-490F-45AE-BF60-51C7EF6D064D}"/>
    <cellStyle name="Normal 3 3 2 4 3 2" xfId="655" xr:uid="{956652CF-A250-4E05-B8C1-C541198BE994}"/>
    <cellStyle name="Normal 3 3 2 4 4" xfId="415" xr:uid="{FCDE6F8C-D0C0-47AB-AC76-E4383AC2A5ED}"/>
    <cellStyle name="Normal 3 3 2 5" xfId="94" xr:uid="{8B13C116-5FB6-40C4-9466-71BEBBC1B9E3}"/>
    <cellStyle name="Normal 3 3 2 5 2" xfId="214" xr:uid="{F169B3F0-93AE-469B-B48E-FCDFDCF8A69E}"/>
    <cellStyle name="Normal 3 3 2 5 2 2" xfId="575" xr:uid="{F0B87F97-E20D-4E97-B96C-D85B6A24F2F4}"/>
    <cellStyle name="Normal 3 3 2 5 3" xfId="334" xr:uid="{757A2262-E003-4E78-93C0-A624152A0F50}"/>
    <cellStyle name="Normal 3 3 2 5 3 2" xfId="695" xr:uid="{74F48ABB-E1D4-48E5-A0E3-CA2BA939BDC3}"/>
    <cellStyle name="Normal 3 3 2 5 4" xfId="455" xr:uid="{F8E52667-4DC3-406E-B01E-4F58D0FDFE18}"/>
    <cellStyle name="Normal 3 3 2 6" xfId="134" xr:uid="{4CA30E2B-C947-40C3-87AD-B78F5009117C}"/>
    <cellStyle name="Normal 3 3 2 6 2" xfId="495" xr:uid="{D09EBD71-5709-4396-BFEC-135E92B6E7B1}"/>
    <cellStyle name="Normal 3 3 2 7" xfId="254" xr:uid="{54BFE028-AB7A-4A01-A16D-5F70F093D616}"/>
    <cellStyle name="Normal 3 3 2 7 2" xfId="615" xr:uid="{B113D27E-6A66-41C9-B5F1-30CEFA33A56E}"/>
    <cellStyle name="Normal 3 3 2 8" xfId="375" xr:uid="{4B456C49-2D5B-43F6-B56E-843D06767E75}"/>
    <cellStyle name="Normal 3 3 3" xfId="20" xr:uid="{00000000-0005-0000-0000-000016000000}"/>
    <cellStyle name="Normal 3 3 3 2" xfId="40" xr:uid="{00000000-0005-0000-0000-000017000000}"/>
    <cellStyle name="Normal 3 3 3 2 2" xfId="80" xr:uid="{E9B4AB4E-5E13-4BD1-B288-D82924A55187}"/>
    <cellStyle name="Normal 3 3 3 2 2 2" xfId="200" xr:uid="{6BACB776-75FC-4517-8532-DA80B5B30530}"/>
    <cellStyle name="Normal 3 3 3 2 2 2 2" xfId="561" xr:uid="{F876EC5E-FC74-442C-95DF-C124C815A788}"/>
    <cellStyle name="Normal 3 3 3 2 2 3" xfId="320" xr:uid="{F4AFDE3A-D16D-4D1B-A935-68F1EB7DF66F}"/>
    <cellStyle name="Normal 3 3 3 2 2 3 2" xfId="681" xr:uid="{C93D3941-7BCC-40D1-944C-4908051F61C0}"/>
    <cellStyle name="Normal 3 3 3 2 2 4" xfId="441" xr:uid="{BD218135-BAA4-4E39-8E02-FF51BCD9AAEC}"/>
    <cellStyle name="Normal 3 3 3 2 3" xfId="120" xr:uid="{5F47518E-5D24-4C43-BCCC-041FEB281918}"/>
    <cellStyle name="Normal 3 3 3 2 3 2" xfId="240" xr:uid="{FBC4924F-59FD-4E88-8717-91DC4D697588}"/>
    <cellStyle name="Normal 3 3 3 2 3 2 2" xfId="601" xr:uid="{3EC91619-5001-44DC-83A2-C0649630F8F4}"/>
    <cellStyle name="Normal 3 3 3 2 3 3" xfId="360" xr:uid="{90AF2D54-700E-45EE-829A-08F6CE388AA3}"/>
    <cellStyle name="Normal 3 3 3 2 3 3 2" xfId="721" xr:uid="{43A31A3E-A1B9-443E-AE17-471AD88395DE}"/>
    <cellStyle name="Normal 3 3 3 2 3 4" xfId="481" xr:uid="{2268FCDC-1681-46BC-B31E-87C024771B5E}"/>
    <cellStyle name="Normal 3 3 3 2 4" xfId="160" xr:uid="{F94F7E16-3DBF-4789-A529-33600FABA7B9}"/>
    <cellStyle name="Normal 3 3 3 2 4 2" xfId="521" xr:uid="{90C0B50D-4A3E-4BF8-AF17-5FD35B611B55}"/>
    <cellStyle name="Normal 3 3 3 2 5" xfId="280" xr:uid="{8A464F92-5DC4-4273-961A-56BDBA6B7CC3}"/>
    <cellStyle name="Normal 3 3 3 2 5 2" xfId="641" xr:uid="{3FCAD9EF-05FF-4557-8D65-792EAC6B8F9B}"/>
    <cellStyle name="Normal 3 3 3 2 6" xfId="401" xr:uid="{6B36BD0F-0980-486A-A6A3-756971993C06}"/>
    <cellStyle name="Normal 3 3 3 3" xfId="60" xr:uid="{C76D4BD8-6FFA-4DD7-8FDC-A012440DBE75}"/>
    <cellStyle name="Normal 3 3 3 3 2" xfId="180" xr:uid="{97C0BCD4-ECD5-4BC2-B67A-F301B2C2B253}"/>
    <cellStyle name="Normal 3 3 3 3 2 2" xfId="541" xr:uid="{7621E893-D4C5-4CDF-AA2A-5F9F8C5D4C52}"/>
    <cellStyle name="Normal 3 3 3 3 3" xfId="300" xr:uid="{D03E7EE8-3940-4D2F-BA1B-7499CD13A4EF}"/>
    <cellStyle name="Normal 3 3 3 3 3 2" xfId="661" xr:uid="{10AB3295-E891-4FA5-97DD-A321EF2C4577}"/>
    <cellStyle name="Normal 3 3 3 3 4" xfId="421" xr:uid="{668AB8E4-312F-4F0E-85D5-FED49B7B6381}"/>
    <cellStyle name="Normal 3 3 3 4" xfId="100" xr:uid="{8630AD4D-440C-4B3A-BAC0-18C32E8A9089}"/>
    <cellStyle name="Normal 3 3 3 4 2" xfId="220" xr:uid="{9E173B63-E931-41A0-A0C3-7362F0A23DDD}"/>
    <cellStyle name="Normal 3 3 3 4 2 2" xfId="581" xr:uid="{24A4CB83-7520-4FC0-AD51-A89C5B51A152}"/>
    <cellStyle name="Normal 3 3 3 4 3" xfId="340" xr:uid="{1CFF26A9-3AA8-4475-BCDE-62A690F9E174}"/>
    <cellStyle name="Normal 3 3 3 4 3 2" xfId="701" xr:uid="{59E014FA-3FA1-43C6-902E-1FC5C2E6E68C}"/>
    <cellStyle name="Normal 3 3 3 4 4" xfId="461" xr:uid="{1EDE3D76-5E00-4930-8A6B-41F53045C3E3}"/>
    <cellStyle name="Normal 3 3 3 5" xfId="140" xr:uid="{89422288-0979-4BA1-9937-038607483B8C}"/>
    <cellStyle name="Normal 3 3 3 5 2" xfId="501" xr:uid="{77ED663C-8B27-4CDB-AA52-D65A0A33EA3D}"/>
    <cellStyle name="Normal 3 3 3 6" xfId="260" xr:uid="{8594FDB5-36B7-4620-93EF-FAA7F64987DF}"/>
    <cellStyle name="Normal 3 3 3 6 2" xfId="621" xr:uid="{D0C6A6E3-2E14-4891-8568-9A883CD78738}"/>
    <cellStyle name="Normal 3 3 3 7" xfId="381" xr:uid="{1D672E49-8F7F-4106-8C35-80030B1A434D}"/>
    <cellStyle name="Normal 3 3 4" xfId="30" xr:uid="{00000000-0005-0000-0000-000018000000}"/>
    <cellStyle name="Normal 3 3 4 2" xfId="70" xr:uid="{BDC55A2F-05FA-4EAD-AB2C-2B06F9AEC3C0}"/>
    <cellStyle name="Normal 3 3 4 2 2" xfId="190" xr:uid="{C511B2D8-9A85-4049-AE4B-46ED245DCC33}"/>
    <cellStyle name="Normal 3 3 4 2 2 2" xfId="551" xr:uid="{09900FA5-0E9C-4043-9B36-59457275FC34}"/>
    <cellStyle name="Normal 3 3 4 2 3" xfId="310" xr:uid="{A88D93E5-0537-4732-84EE-B9B52996103B}"/>
    <cellStyle name="Normal 3 3 4 2 3 2" xfId="671" xr:uid="{3EC47D47-1BCB-44B8-B83B-7C12301F27FB}"/>
    <cellStyle name="Normal 3 3 4 2 4" xfId="431" xr:uid="{15A4BD20-7DF9-430E-94F4-DB8F7CEA72F2}"/>
    <cellStyle name="Normal 3 3 4 3" xfId="110" xr:uid="{B9A88500-731F-4228-B968-A361659DFA04}"/>
    <cellStyle name="Normal 3 3 4 3 2" xfId="230" xr:uid="{8E4D34A8-3E9D-4A4E-8669-AFCF3B87BF32}"/>
    <cellStyle name="Normal 3 3 4 3 2 2" xfId="591" xr:uid="{33794020-A0A4-4CA8-97EB-F308B0F2229E}"/>
    <cellStyle name="Normal 3 3 4 3 3" xfId="350" xr:uid="{181CAE97-1C00-4D74-A0F3-7F9064B8F913}"/>
    <cellStyle name="Normal 3 3 4 3 3 2" xfId="711" xr:uid="{4A0F0C6A-A9F7-430C-9C49-3C8051DCBE78}"/>
    <cellStyle name="Normal 3 3 4 3 4" xfId="471" xr:uid="{465D25C7-2C0E-476F-A913-AA3679EBF222}"/>
    <cellStyle name="Normal 3 3 4 4" xfId="150" xr:uid="{7DA6605D-01DB-4005-958D-201D5FCA2007}"/>
    <cellStyle name="Normal 3 3 4 4 2" xfId="511" xr:uid="{A5B68BC8-2B69-4C1A-9174-FE57ECF4E566}"/>
    <cellStyle name="Normal 3 3 4 5" xfId="270" xr:uid="{6C5580A1-A98A-4043-A500-A80FCCA00964}"/>
    <cellStyle name="Normal 3 3 4 5 2" xfId="631" xr:uid="{38B55DD1-EC69-44EA-9727-473C688F8518}"/>
    <cellStyle name="Normal 3 3 4 6" xfId="391" xr:uid="{6B249A4A-A3AE-4AF6-874E-8619B4F27125}"/>
    <cellStyle name="Normal 3 3 5" xfId="50" xr:uid="{9A363DBE-2B92-4AD1-A067-BEABE678B87C}"/>
    <cellStyle name="Normal 3 3 5 2" xfId="170" xr:uid="{CFE5BDB0-A79A-4C25-AA03-6009F07A324D}"/>
    <cellStyle name="Normal 3 3 5 2 2" xfId="531" xr:uid="{54EAD94D-82F9-4E53-8F63-B9981DAB0D86}"/>
    <cellStyle name="Normal 3 3 5 3" xfId="290" xr:uid="{D709148E-7ED2-4485-AF3B-FAC672171206}"/>
    <cellStyle name="Normal 3 3 5 3 2" xfId="651" xr:uid="{F2FD6EFE-EE2B-4961-991D-09B6C1847DD6}"/>
    <cellStyle name="Normal 3 3 5 4" xfId="411" xr:uid="{D521A6C4-32AE-4B01-A391-B43883F9C35B}"/>
    <cellStyle name="Normal 3 3 6" xfId="90" xr:uid="{B5A78120-E58E-47F4-8907-7ACEEC457F82}"/>
    <cellStyle name="Normal 3 3 6 2" xfId="210" xr:uid="{523EF2AE-18FD-48FC-B394-838970E18EAA}"/>
    <cellStyle name="Normal 3 3 6 2 2" xfId="571" xr:uid="{E0BEDDDB-65DF-44E8-BEB7-50B77F11157B}"/>
    <cellStyle name="Normal 3 3 6 3" xfId="330" xr:uid="{087342F6-0299-4CA6-9B7C-D61705562759}"/>
    <cellStyle name="Normal 3 3 6 3 2" xfId="691" xr:uid="{840FD654-6C20-456D-998F-B75F7303C73E}"/>
    <cellStyle name="Normal 3 3 6 4" xfId="451" xr:uid="{BB6F216C-A6E2-4BE5-828A-812BC3A08864}"/>
    <cellStyle name="Normal 3 3 7" xfId="130" xr:uid="{3748B70B-D46B-4963-B82D-97AFA1A16E7D}"/>
    <cellStyle name="Normal 3 3 7 2" xfId="491" xr:uid="{17EE912E-C64E-4606-8136-DAC94DB2C96D}"/>
    <cellStyle name="Normal 3 3 8" xfId="250" xr:uid="{23924CDE-D0C6-4D3B-A4D2-022DEEFFF3FE}"/>
    <cellStyle name="Normal 3 3 8 2" xfId="611" xr:uid="{55F9A51D-0F55-401C-9A06-833448835C75}"/>
    <cellStyle name="Normal 3 3 9" xfId="371" xr:uid="{D11E1E36-A601-426C-B059-81A26C7525A0}"/>
    <cellStyle name="Normal 3 4" xfId="10" xr:uid="{00000000-0005-0000-0000-000019000000}"/>
    <cellStyle name="Normal 3 4 2" xfId="21" xr:uid="{00000000-0005-0000-0000-00001A000000}"/>
    <cellStyle name="Normal 3 4 2 2" xfId="41" xr:uid="{00000000-0005-0000-0000-00001B000000}"/>
    <cellStyle name="Normal 3 4 2 2 2" xfId="81" xr:uid="{4B7F68E8-0410-4FDB-AF13-1CA5B8D81EBD}"/>
    <cellStyle name="Normal 3 4 2 2 2 2" xfId="201" xr:uid="{A3E30D75-CF89-47B8-8CED-2AFB2682B053}"/>
    <cellStyle name="Normal 3 4 2 2 2 2 2" xfId="562" xr:uid="{FE096AC7-E53F-409F-8264-4BCFD6FA82FA}"/>
    <cellStyle name="Normal 3 4 2 2 2 3" xfId="321" xr:uid="{9DE865F8-5293-4242-A152-E840C8C6B7B5}"/>
    <cellStyle name="Normal 3 4 2 2 2 3 2" xfId="682" xr:uid="{12CB4DC2-623F-46C8-9CBE-C1B6D7B77150}"/>
    <cellStyle name="Normal 3 4 2 2 2 4" xfId="442" xr:uid="{0D4EF2E2-8C05-4EF5-81FB-11F3A27E5FBE}"/>
    <cellStyle name="Normal 3 4 2 2 3" xfId="121" xr:uid="{5A08A6E2-C06C-4EBB-98C9-C548DD2005FF}"/>
    <cellStyle name="Normal 3 4 2 2 3 2" xfId="241" xr:uid="{061972CE-12CD-4474-AF85-C9C159D5B233}"/>
    <cellStyle name="Normal 3 4 2 2 3 2 2" xfId="602" xr:uid="{8027A6E7-6BC5-4428-BC54-CC6C53834CB6}"/>
    <cellStyle name="Normal 3 4 2 2 3 3" xfId="361" xr:uid="{D7F3DBB9-AEE2-4F36-A622-A23B7E28A0B7}"/>
    <cellStyle name="Normal 3 4 2 2 3 3 2" xfId="722" xr:uid="{8E9DA6DB-62E1-4C18-8DA7-2CB23D7316BA}"/>
    <cellStyle name="Normal 3 4 2 2 3 4" xfId="482" xr:uid="{EA2BAE0C-6C5D-4AA8-B584-CD787C1B4609}"/>
    <cellStyle name="Normal 3 4 2 2 4" xfId="161" xr:uid="{0EB49994-5D7F-4BC8-8D6B-9F136BCDFC8B}"/>
    <cellStyle name="Normal 3 4 2 2 4 2" xfId="522" xr:uid="{4599A202-029A-4CCC-BBB1-0982EF8BF01B}"/>
    <cellStyle name="Normal 3 4 2 2 5" xfId="281" xr:uid="{F8355B51-68C0-4E57-A6FD-B412902D4980}"/>
    <cellStyle name="Normal 3 4 2 2 5 2" xfId="642" xr:uid="{ED2B0625-C41E-4D18-BF85-A84277513D85}"/>
    <cellStyle name="Normal 3 4 2 2 6" xfId="402" xr:uid="{DCF29CCB-D223-48A0-93E0-403E369BB439}"/>
    <cellStyle name="Normal 3 4 2 3" xfId="61" xr:uid="{774F5240-BDDD-4B20-9BE5-7D37483FDF61}"/>
    <cellStyle name="Normal 3 4 2 3 2" xfId="181" xr:uid="{F6F5C933-6598-4F25-A1B6-BBB1F5C2E0A3}"/>
    <cellStyle name="Normal 3 4 2 3 2 2" xfId="542" xr:uid="{EE5BE388-57CB-40D0-A5E2-77DC22C8C4AD}"/>
    <cellStyle name="Normal 3 4 2 3 3" xfId="301" xr:uid="{5EB839B7-6A82-49C7-BA44-5B9404E086FD}"/>
    <cellStyle name="Normal 3 4 2 3 3 2" xfId="662" xr:uid="{4C17A971-38F6-4F03-B3F8-A1491293D0A5}"/>
    <cellStyle name="Normal 3 4 2 3 4" xfId="422" xr:uid="{A893AE08-20B5-4007-9CFE-553BFA60C1E5}"/>
    <cellStyle name="Normal 3 4 2 4" xfId="101" xr:uid="{7589CA52-4A73-40E0-9E38-D47D277D3B93}"/>
    <cellStyle name="Normal 3 4 2 4 2" xfId="221" xr:uid="{AFC98F46-2685-4308-AB57-219767715112}"/>
    <cellStyle name="Normal 3 4 2 4 2 2" xfId="582" xr:uid="{A0557AF5-3A2F-47D6-AD3C-4568B46B19B1}"/>
    <cellStyle name="Normal 3 4 2 4 3" xfId="341" xr:uid="{3DBDD507-417D-4234-9686-5B007AC55E3D}"/>
    <cellStyle name="Normal 3 4 2 4 3 2" xfId="702" xr:uid="{D91A4771-998A-4A35-8836-FA8E7CC30F2A}"/>
    <cellStyle name="Normal 3 4 2 4 4" xfId="462" xr:uid="{306EB403-6AA9-4FA3-8092-AE8A1C65FB68}"/>
    <cellStyle name="Normal 3 4 2 5" xfId="141" xr:uid="{0D90A3EE-ADA5-4F44-AA70-C3E12AF374CC}"/>
    <cellStyle name="Normal 3 4 2 5 2" xfId="502" xr:uid="{A62E73C1-458C-4CAC-AD63-A7835CA58A9E}"/>
    <cellStyle name="Normal 3 4 2 6" xfId="261" xr:uid="{CFC9B2A6-EE39-4A94-8321-AF2365C729EB}"/>
    <cellStyle name="Normal 3 4 2 6 2" xfId="622" xr:uid="{BBD5C4AA-3DED-4A4E-A770-E529527AB65A}"/>
    <cellStyle name="Normal 3 4 2 7" xfId="382" xr:uid="{5EA5CE76-4BEE-43EE-BE98-F3CE9B0CB30F}"/>
    <cellStyle name="Normal 3 4 3" xfId="31" xr:uid="{00000000-0005-0000-0000-00001C000000}"/>
    <cellStyle name="Normal 3 4 3 2" xfId="71" xr:uid="{21BD8230-910D-4B78-8B1F-2295E82FBB57}"/>
    <cellStyle name="Normal 3 4 3 2 2" xfId="191" xr:uid="{69564341-F248-4162-A31F-4C5CE32801C5}"/>
    <cellStyle name="Normal 3 4 3 2 2 2" xfId="552" xr:uid="{B05FE5DB-9218-4FFC-BE15-A3F396EA87AB}"/>
    <cellStyle name="Normal 3 4 3 2 3" xfId="311" xr:uid="{A4DCD378-2EC1-49A3-9DE8-5F449DE20955}"/>
    <cellStyle name="Normal 3 4 3 2 3 2" xfId="672" xr:uid="{36E5ADD5-CF27-4DBC-AA3F-975968C025AB}"/>
    <cellStyle name="Normal 3 4 3 2 4" xfId="432" xr:uid="{1F0425D6-A397-4EEE-BC8A-93FB8F407816}"/>
    <cellStyle name="Normal 3 4 3 3" xfId="111" xr:uid="{A5B5481F-684A-4A16-9CF9-13CF8E149C00}"/>
    <cellStyle name="Normal 3 4 3 3 2" xfId="231" xr:uid="{58EC82B4-2113-4610-AF22-FF88B81F529F}"/>
    <cellStyle name="Normal 3 4 3 3 2 2" xfId="592" xr:uid="{3B2DFDC4-F379-4AE8-A0ED-E250ED5EA5C8}"/>
    <cellStyle name="Normal 3 4 3 3 3" xfId="351" xr:uid="{0BD98720-C89E-42CF-A95A-A96C36DCF313}"/>
    <cellStyle name="Normal 3 4 3 3 3 2" xfId="712" xr:uid="{2FC35366-4CDF-4436-828A-080CB94238C1}"/>
    <cellStyle name="Normal 3 4 3 3 4" xfId="472" xr:uid="{540E3150-3EC9-4924-9691-7302CC4A014E}"/>
    <cellStyle name="Normal 3 4 3 4" xfId="151" xr:uid="{72419E7E-B140-4A07-8081-6B556388883C}"/>
    <cellStyle name="Normal 3 4 3 4 2" xfId="512" xr:uid="{3E84FB6A-E771-421C-9D8A-0BEBB14671D4}"/>
    <cellStyle name="Normal 3 4 3 5" xfId="271" xr:uid="{1798A17B-8D8E-4C01-875D-4BBCA0BE7CB2}"/>
    <cellStyle name="Normal 3 4 3 5 2" xfId="632" xr:uid="{CAC81CF3-B0C2-45D8-B6E3-39E18A3E7CFB}"/>
    <cellStyle name="Normal 3 4 3 6" xfId="392" xr:uid="{B00DD5F0-5277-404D-9A01-3A8840FAF45D}"/>
    <cellStyle name="Normal 3 4 4" xfId="51" xr:uid="{9BC8C99D-E31E-4523-8939-88BBAAC14C0F}"/>
    <cellStyle name="Normal 3 4 4 2" xfId="171" xr:uid="{48154383-DD5F-4F68-B3D7-E8945BA3A75F}"/>
    <cellStyle name="Normal 3 4 4 2 2" xfId="532" xr:uid="{66529881-74C1-406E-BAB9-5658D7E8694C}"/>
    <cellStyle name="Normal 3 4 4 3" xfId="291" xr:uid="{93493639-93C1-4361-9330-F11D47F29B94}"/>
    <cellStyle name="Normal 3 4 4 3 2" xfId="652" xr:uid="{1AFB3222-DB84-40EB-9C96-E6631F4D2612}"/>
    <cellStyle name="Normal 3 4 4 4" xfId="412" xr:uid="{7869AEBD-753D-4CAF-B88F-C40582427CED}"/>
    <cellStyle name="Normal 3 4 5" xfId="91" xr:uid="{DAAB1443-D7A5-4A1A-A8A8-53A248720FD0}"/>
    <cellStyle name="Normal 3 4 5 2" xfId="211" xr:uid="{3545C7F1-5B85-456A-AA74-ACE7C8DD3A10}"/>
    <cellStyle name="Normal 3 4 5 2 2" xfId="572" xr:uid="{85DA4512-E8A5-41FB-A4A0-D14F86BC7B82}"/>
    <cellStyle name="Normal 3 4 5 3" xfId="331" xr:uid="{B6194038-EEB4-43D0-83A8-0D1AD74AD82E}"/>
    <cellStyle name="Normal 3 4 5 3 2" xfId="692" xr:uid="{FA93BA91-8CEF-47FC-8EBF-3B0212211A29}"/>
    <cellStyle name="Normal 3 4 5 4" xfId="452" xr:uid="{28979484-8CE4-413E-9C46-915F747D548D}"/>
    <cellStyle name="Normal 3 4 6" xfId="131" xr:uid="{D44990A0-508A-4C1E-A9C1-3DA4E87E84BC}"/>
    <cellStyle name="Normal 3 4 6 2" xfId="492" xr:uid="{8B8A5EC7-E13B-4C2D-8A7A-E71A51B8E439}"/>
    <cellStyle name="Normal 3 4 7" xfId="251" xr:uid="{417B19EF-91EB-4D2C-A474-3D3DFFAA8897}"/>
    <cellStyle name="Normal 3 4 7 2" xfId="612" xr:uid="{15FE7CAA-CD40-4E60-932F-4C39B35CEEC0}"/>
    <cellStyle name="Normal 3 4 8" xfId="372" xr:uid="{A629FEB3-3174-41EE-88D2-FB679FDAE0CE}"/>
    <cellStyle name="Normal 3 5" xfId="17" xr:uid="{00000000-0005-0000-0000-00001D000000}"/>
    <cellStyle name="Normal 3 5 2" xfId="37" xr:uid="{00000000-0005-0000-0000-00001E000000}"/>
    <cellStyle name="Normal 3 5 2 2" xfId="77" xr:uid="{DA861BB1-D740-4E8E-99D7-D8A8EA9565B2}"/>
    <cellStyle name="Normal 3 5 2 2 2" xfId="197" xr:uid="{80E471B7-DC2B-4C89-A747-D64D4647D80B}"/>
    <cellStyle name="Normal 3 5 2 2 2 2" xfId="558" xr:uid="{08DF8269-D5BC-4742-87EB-3909E3F10CB3}"/>
    <cellStyle name="Normal 3 5 2 2 3" xfId="317" xr:uid="{4AC8C5D9-1335-4AF8-BE02-D1E00519EB1D}"/>
    <cellStyle name="Normal 3 5 2 2 3 2" xfId="678" xr:uid="{8421BA49-9B61-4FA8-8455-51758C4D97C6}"/>
    <cellStyle name="Normal 3 5 2 2 4" xfId="438" xr:uid="{09102290-CE2C-4E34-B9A7-4AAFA2134936}"/>
    <cellStyle name="Normal 3 5 2 3" xfId="117" xr:uid="{AA9253FB-08ED-4DB9-83F2-AF81F038F707}"/>
    <cellStyle name="Normal 3 5 2 3 2" xfId="237" xr:uid="{C6C6917D-B2AA-4030-B7E5-645175A5A733}"/>
    <cellStyle name="Normal 3 5 2 3 2 2" xfId="598" xr:uid="{1CA47771-AF61-44A7-9A38-52BF886299E8}"/>
    <cellStyle name="Normal 3 5 2 3 3" xfId="357" xr:uid="{5842F2ED-F595-414C-A14A-9201DD346363}"/>
    <cellStyle name="Normal 3 5 2 3 3 2" xfId="718" xr:uid="{2117CCE2-A80C-4349-AC33-43E283A9DAED}"/>
    <cellStyle name="Normal 3 5 2 3 4" xfId="478" xr:uid="{B3B70055-E6D5-4B4F-B305-D78A61DBC5E4}"/>
    <cellStyle name="Normal 3 5 2 4" xfId="157" xr:uid="{9BD1679A-F128-4081-AE8A-C7697046E6D1}"/>
    <cellStyle name="Normal 3 5 2 4 2" xfId="518" xr:uid="{75E0B88D-168F-448B-8BB2-957622A21520}"/>
    <cellStyle name="Normal 3 5 2 5" xfId="277" xr:uid="{258119DD-B2A4-4C5A-A4D1-7185AC7063D4}"/>
    <cellStyle name="Normal 3 5 2 5 2" xfId="638" xr:uid="{556B1F60-E4C8-42D5-9601-05E1FBC50E92}"/>
    <cellStyle name="Normal 3 5 2 6" xfId="398" xr:uid="{BBCC9773-F840-40CE-9048-A85FCFB88145}"/>
    <cellStyle name="Normal 3 5 3" xfId="57" xr:uid="{C4860B6F-EC3F-4055-A1CC-B1ACFF72FFA3}"/>
    <cellStyle name="Normal 3 5 3 2" xfId="177" xr:uid="{C0EA569F-0999-4026-A210-304791DCB82E}"/>
    <cellStyle name="Normal 3 5 3 2 2" xfId="538" xr:uid="{DA49295A-A380-4FAA-8BE8-584BE4DDDB8E}"/>
    <cellStyle name="Normal 3 5 3 3" xfId="297" xr:uid="{3C391A29-E0C1-4DB7-A73D-80790F68E224}"/>
    <cellStyle name="Normal 3 5 3 3 2" xfId="658" xr:uid="{36B9B3DE-E766-4B58-9B07-D8151DF8414C}"/>
    <cellStyle name="Normal 3 5 3 4" xfId="418" xr:uid="{AE3E12CC-9B74-4DAE-AAFD-2F073F8A9044}"/>
    <cellStyle name="Normal 3 5 4" xfId="97" xr:uid="{87DE4CC3-3D53-4455-A34D-A5124C5BA945}"/>
    <cellStyle name="Normal 3 5 4 2" xfId="217" xr:uid="{75FA8404-798F-4A45-AEE1-C143BF2141F9}"/>
    <cellStyle name="Normal 3 5 4 2 2" xfId="578" xr:uid="{7E95EA93-8B78-48F9-B957-013246A24F64}"/>
    <cellStyle name="Normal 3 5 4 3" xfId="337" xr:uid="{3E158B17-B55C-4006-93FC-F1494C0508EB}"/>
    <cellStyle name="Normal 3 5 4 3 2" xfId="698" xr:uid="{7C981566-5D24-4255-84CC-65D7EFD98C34}"/>
    <cellStyle name="Normal 3 5 4 4" xfId="458" xr:uid="{E292EE35-3658-4613-BC9D-CAD5F2C56ED0}"/>
    <cellStyle name="Normal 3 5 5" xfId="137" xr:uid="{BA3985E8-27B1-4738-AA5D-F025CE77B09F}"/>
    <cellStyle name="Normal 3 5 5 2" xfId="498" xr:uid="{B41CD48D-ED7A-461D-A5E1-0F2E25E5D91E}"/>
    <cellStyle name="Normal 3 5 6" xfId="257" xr:uid="{ED8D71DB-A512-4239-BB98-E73A5FB2E7BD}"/>
    <cellStyle name="Normal 3 5 6 2" xfId="618" xr:uid="{DC2C3BFF-25E2-4F34-9B9D-D75E97ACDD7A}"/>
    <cellStyle name="Normal 3 5 7" xfId="378" xr:uid="{A1B29850-8FB2-4D24-A180-D74EEE743AC4}"/>
    <cellStyle name="Normal 3 6" xfId="27" xr:uid="{00000000-0005-0000-0000-00001F000000}"/>
    <cellStyle name="Normal 3 6 2" xfId="67" xr:uid="{2D84DB0E-0AE7-4D06-8D33-E246F1CB2D82}"/>
    <cellStyle name="Normal 3 6 2 2" xfId="187" xr:uid="{77804085-CBF2-46AA-931D-7BAEF5572376}"/>
    <cellStyle name="Normal 3 6 2 2 2" xfId="548" xr:uid="{7A1229CA-94D3-4FB0-B3A1-AC182CA618D3}"/>
    <cellStyle name="Normal 3 6 2 3" xfId="307" xr:uid="{04F5F9AE-D145-41F8-BC08-BDA6D65B1EDA}"/>
    <cellStyle name="Normal 3 6 2 3 2" xfId="668" xr:uid="{1CF3A37F-1461-451E-AD8E-712B84663A43}"/>
    <cellStyle name="Normal 3 6 2 4" xfId="428" xr:uid="{8D6F6B3E-929E-4475-99F9-20F89274E834}"/>
    <cellStyle name="Normal 3 6 3" xfId="107" xr:uid="{74F68790-40F0-4265-9C38-B41FE0B8BEE3}"/>
    <cellStyle name="Normal 3 6 3 2" xfId="227" xr:uid="{EB975E3D-B6CB-4DF9-95F7-F58441B14481}"/>
    <cellStyle name="Normal 3 6 3 2 2" xfId="588" xr:uid="{6597C480-60FD-40F2-82FD-EEB4C5474635}"/>
    <cellStyle name="Normal 3 6 3 3" xfId="347" xr:uid="{95B688F5-9CBD-4970-937B-8F8F825C3CED}"/>
    <cellStyle name="Normal 3 6 3 3 2" xfId="708" xr:uid="{4CAE2ABA-22CD-46E8-89F9-864E50967970}"/>
    <cellStyle name="Normal 3 6 3 4" xfId="468" xr:uid="{4BBFFE92-8B6E-42AE-B5EC-D7E3E9BF5809}"/>
    <cellStyle name="Normal 3 6 4" xfId="147" xr:uid="{487A23E1-9D69-4F29-9791-F4E385FE3774}"/>
    <cellStyle name="Normal 3 6 4 2" xfId="508" xr:uid="{96690A3D-7BF4-4C33-871C-61DB371016F8}"/>
    <cellStyle name="Normal 3 6 5" xfId="267" xr:uid="{3D497102-9E55-4FD3-B266-D816B8CA110C}"/>
    <cellStyle name="Normal 3 6 5 2" xfId="628" xr:uid="{B0AFBF10-A19E-45C3-BCF2-B714A22448DB}"/>
    <cellStyle name="Normal 3 6 6" xfId="388" xr:uid="{1DE0830D-4432-4EE0-A5D8-B588B32DEC6F}"/>
    <cellStyle name="Normal 3 7" xfId="47" xr:uid="{55C1F25F-C952-4A3C-BA28-B07C39D24709}"/>
    <cellStyle name="Normal 3 7 2" xfId="167" xr:uid="{3E5FD0BC-07BB-4950-8F90-5FFD0E63CFFE}"/>
    <cellStyle name="Normal 3 7 2 2" xfId="528" xr:uid="{21F94511-699E-4BC4-B851-CBF42CC0782E}"/>
    <cellStyle name="Normal 3 7 3" xfId="287" xr:uid="{F5625CD5-F469-437E-8027-43A39BB89229}"/>
    <cellStyle name="Normal 3 7 3 2" xfId="648" xr:uid="{9647CF9D-071D-4C80-8A3B-713C1FCFD7EE}"/>
    <cellStyle name="Normal 3 7 4" xfId="408" xr:uid="{C66A61F9-337C-4E25-84D4-001FA58B7363}"/>
    <cellStyle name="Normal 3 8" xfId="87" xr:uid="{EF1AAECB-FCC1-4183-852A-459EBEAFE847}"/>
    <cellStyle name="Normal 3 8 2" xfId="207" xr:uid="{31C95617-32CF-4F31-9A4C-7408A8E4F2A6}"/>
    <cellStyle name="Normal 3 8 2 2" xfId="568" xr:uid="{266AE989-BD45-4414-A5BF-E1782D11EED7}"/>
    <cellStyle name="Normal 3 8 3" xfId="327" xr:uid="{2ACC8B5C-97EC-4380-AC96-FFA16A475C5E}"/>
    <cellStyle name="Normal 3 8 3 2" xfId="688" xr:uid="{F8BC54BE-20B7-407C-9F57-7DFD02C61551}"/>
    <cellStyle name="Normal 3 8 4" xfId="448" xr:uid="{D920E636-5979-498D-8552-28BF6D553887}"/>
    <cellStyle name="Normal 3 9" xfId="127" xr:uid="{26C612A4-9655-4088-984A-7FF1DF429C34}"/>
    <cellStyle name="Normal 3 9 2" xfId="488" xr:uid="{F3052D68-DFA1-425F-89F9-3C61536B3F5C}"/>
    <cellStyle name="Normal 4" xfId="6" xr:uid="{00000000-0005-0000-0000-000020000000}"/>
    <cellStyle name="Normal 4 10" xfId="370" xr:uid="{26CAE946-FD5E-46E4-9829-6E608CCC3EDD}"/>
    <cellStyle name="Normal 4 2" xfId="9" xr:uid="{00000000-0005-0000-0000-000021000000}"/>
    <cellStyle name="Normal 4 3" xfId="12" xr:uid="{00000000-0005-0000-0000-000022000000}"/>
    <cellStyle name="Normal 4 3 2" xfId="23" xr:uid="{00000000-0005-0000-0000-000023000000}"/>
    <cellStyle name="Normal 4 3 2 2" xfId="43" xr:uid="{00000000-0005-0000-0000-000024000000}"/>
    <cellStyle name="Normal 4 3 2 2 2" xfId="83" xr:uid="{3CB1E226-E0EA-4BD1-8664-8625BF3345F3}"/>
    <cellStyle name="Normal 4 3 2 2 2 2" xfId="203" xr:uid="{B3E5E7DF-DC47-42AD-BB20-652A5264CF7E}"/>
    <cellStyle name="Normal 4 3 2 2 2 2 2" xfId="564" xr:uid="{4F98B6CE-ACA6-40EA-BB87-2CDF5AC51936}"/>
    <cellStyle name="Normal 4 3 2 2 2 3" xfId="323" xr:uid="{05045BAB-42B8-44EA-A40F-96A5084A6010}"/>
    <cellStyle name="Normal 4 3 2 2 2 3 2" xfId="684" xr:uid="{4C609DE8-5CB5-4916-9034-F3DE07624BA8}"/>
    <cellStyle name="Normal 4 3 2 2 2 4" xfId="444" xr:uid="{0482FFBC-1C21-4148-A6FF-2C0B297328B7}"/>
    <cellStyle name="Normal 4 3 2 2 3" xfId="123" xr:uid="{FF9E7E3A-1DC9-4A1E-AEA4-91CE4470E639}"/>
    <cellStyle name="Normal 4 3 2 2 3 2" xfId="243" xr:uid="{DF2FA9BE-1938-4A1D-9C13-789C14211220}"/>
    <cellStyle name="Normal 4 3 2 2 3 2 2" xfId="604" xr:uid="{BC9F82E9-B434-4975-AB7E-25D3EC21E13B}"/>
    <cellStyle name="Normal 4 3 2 2 3 3" xfId="363" xr:uid="{4CC32F61-4EDB-4E9B-A53E-6383121176A8}"/>
    <cellStyle name="Normal 4 3 2 2 3 3 2" xfId="724" xr:uid="{24EC8A9A-CD47-4F9E-A7FC-801CB73ED80C}"/>
    <cellStyle name="Normal 4 3 2 2 3 4" xfId="484" xr:uid="{3DB5A22C-15D5-4532-9CD0-8FA9F36945E5}"/>
    <cellStyle name="Normal 4 3 2 2 4" xfId="163" xr:uid="{222A9543-9EE7-40E8-A33A-E962F04F50A8}"/>
    <cellStyle name="Normal 4 3 2 2 4 2" xfId="524" xr:uid="{695F1532-7E82-4A37-90C6-B04E58F424DA}"/>
    <cellStyle name="Normal 4 3 2 2 5" xfId="283" xr:uid="{F0CB1ECD-35A8-4D5D-ABAB-E844C50F2F6A}"/>
    <cellStyle name="Normal 4 3 2 2 5 2" xfId="644" xr:uid="{540851D3-D603-4D5B-8E66-3F08E3E2EF90}"/>
    <cellStyle name="Normal 4 3 2 2 6" xfId="404" xr:uid="{9470E543-F030-46F4-9667-66F80C56962D}"/>
    <cellStyle name="Normal 4 3 2 3" xfId="63" xr:uid="{9DF10157-1B85-4522-BC61-98CC6ECC9E9C}"/>
    <cellStyle name="Normal 4 3 2 3 2" xfId="183" xr:uid="{FA781D48-BF96-463F-AFF7-3EE912F8E39E}"/>
    <cellStyle name="Normal 4 3 2 3 2 2" xfId="544" xr:uid="{1B07F31C-2931-4190-8E60-8A14556E3F3B}"/>
    <cellStyle name="Normal 4 3 2 3 3" xfId="303" xr:uid="{3D616BF8-F659-4AF9-95C1-92BFBCE281A8}"/>
    <cellStyle name="Normal 4 3 2 3 3 2" xfId="664" xr:uid="{849CEE70-D38F-45DF-B853-C5112539D68D}"/>
    <cellStyle name="Normal 4 3 2 3 4" xfId="424" xr:uid="{CD5962AA-92E9-4F86-BA56-2E1703D03A53}"/>
    <cellStyle name="Normal 4 3 2 4" xfId="103" xr:uid="{838A38A1-5C18-4E48-9CB6-9226303FDD93}"/>
    <cellStyle name="Normal 4 3 2 4 2" xfId="223" xr:uid="{7919BE12-7A85-492B-9F6C-C3A4E8560C60}"/>
    <cellStyle name="Normal 4 3 2 4 2 2" xfId="584" xr:uid="{C1FE8736-01D6-44D9-87C1-C0559119592C}"/>
    <cellStyle name="Normal 4 3 2 4 3" xfId="343" xr:uid="{E17DB06F-2754-4733-9F72-F9788D17F746}"/>
    <cellStyle name="Normal 4 3 2 4 3 2" xfId="704" xr:uid="{D874AD1D-E198-4C8E-B411-A87CB832B291}"/>
    <cellStyle name="Normal 4 3 2 4 4" xfId="464" xr:uid="{03C94A2B-C6EB-408B-8466-3C81093E4B15}"/>
    <cellStyle name="Normal 4 3 2 5" xfId="143" xr:uid="{3E281E79-191B-41D2-B932-ABF0CBB45CC2}"/>
    <cellStyle name="Normal 4 3 2 5 2" xfId="504" xr:uid="{22F46FB6-C4AE-48ED-B95F-63E8CF942D3D}"/>
    <cellStyle name="Normal 4 3 2 6" xfId="263" xr:uid="{F53CF6D8-5444-4814-A7B7-B2112577742C}"/>
    <cellStyle name="Normal 4 3 2 6 2" xfId="624" xr:uid="{A65575F9-3E3E-45E1-9952-BE991E230773}"/>
    <cellStyle name="Normal 4 3 2 7" xfId="384" xr:uid="{728000DA-E7B1-46CE-AA25-74BD0CC64FDE}"/>
    <cellStyle name="Normal 4 3 3" xfId="33" xr:uid="{00000000-0005-0000-0000-000025000000}"/>
    <cellStyle name="Normal 4 3 3 2" xfId="73" xr:uid="{02CBA4F9-BE1A-44F8-B9C5-E9F130DEB990}"/>
    <cellStyle name="Normal 4 3 3 2 2" xfId="193" xr:uid="{F0252316-FA8C-40D6-97C4-DA5DE4F1AF72}"/>
    <cellStyle name="Normal 4 3 3 2 2 2" xfId="554" xr:uid="{E990F834-3A95-45BB-8970-4B0BF67AA331}"/>
    <cellStyle name="Normal 4 3 3 2 3" xfId="313" xr:uid="{61FD3BFB-5A94-4FA8-87AC-D9F7563D8DCD}"/>
    <cellStyle name="Normal 4 3 3 2 3 2" xfId="674" xr:uid="{30B43933-7E13-43EE-966B-F216E77EEC66}"/>
    <cellStyle name="Normal 4 3 3 2 4" xfId="434" xr:uid="{95A5CF14-6275-4631-A22D-8C43C7A84747}"/>
    <cellStyle name="Normal 4 3 3 3" xfId="113" xr:uid="{B3A54384-2231-4C2E-8E59-A6E36F9DEB69}"/>
    <cellStyle name="Normal 4 3 3 3 2" xfId="233" xr:uid="{505088A3-24CF-4041-AA8D-47A7CFE7EF45}"/>
    <cellStyle name="Normal 4 3 3 3 2 2" xfId="594" xr:uid="{0E6D5F3C-856A-46FD-826B-47601A6231C1}"/>
    <cellStyle name="Normal 4 3 3 3 3" xfId="353" xr:uid="{27AB0744-4744-491F-8DD9-0693CE85D1D0}"/>
    <cellStyle name="Normal 4 3 3 3 3 2" xfId="714" xr:uid="{3507CD2E-3FFB-4E80-A7C3-62BE67DF65DA}"/>
    <cellStyle name="Normal 4 3 3 3 4" xfId="474" xr:uid="{7443E7DA-30DD-415C-8E07-5163352D929B}"/>
    <cellStyle name="Normal 4 3 3 4" xfId="153" xr:uid="{6ECE1A73-A75E-406B-83B0-B8AB9FCE2761}"/>
    <cellStyle name="Normal 4 3 3 4 2" xfId="514" xr:uid="{5AE38DFE-BCAA-457D-A8FC-3D5C107C821C}"/>
    <cellStyle name="Normal 4 3 3 5" xfId="273" xr:uid="{BFB8EC14-B0F6-4AB8-923D-7DA8BFB6C1E1}"/>
    <cellStyle name="Normal 4 3 3 5 2" xfId="634" xr:uid="{BDE9D7E1-A486-4F30-8659-A1573AD4FCA8}"/>
    <cellStyle name="Normal 4 3 3 6" xfId="394" xr:uid="{0D6C0439-B240-4150-A315-51192ECE9768}"/>
    <cellStyle name="Normal 4 3 4" xfId="53" xr:uid="{5B640FA1-0BC3-4243-BE0E-3366F7A909E0}"/>
    <cellStyle name="Normal 4 3 4 2" xfId="173" xr:uid="{ED44AD90-9075-465D-B6FF-7CEE00EAD3D7}"/>
    <cellStyle name="Normal 4 3 4 2 2" xfId="534" xr:uid="{7A7942B1-9443-40DB-BC83-0C2ED42F0FCA}"/>
    <cellStyle name="Normal 4 3 4 3" xfId="293" xr:uid="{96993FA1-9F8F-4564-BAE5-7FB4435A80D3}"/>
    <cellStyle name="Normal 4 3 4 3 2" xfId="654" xr:uid="{E0180853-A348-4BD5-A4A8-0413015F1A44}"/>
    <cellStyle name="Normal 4 3 4 4" xfId="414" xr:uid="{4C467026-96A2-4716-AB98-DD86EEC872DC}"/>
    <cellStyle name="Normal 4 3 5" xfId="93" xr:uid="{9BF54F39-3AD0-462B-B17F-9E28C909B2C2}"/>
    <cellStyle name="Normal 4 3 5 2" xfId="213" xr:uid="{3F98BF4B-308A-4334-878C-EC73AA707275}"/>
    <cellStyle name="Normal 4 3 5 2 2" xfId="574" xr:uid="{FC677694-83D6-42E9-BADB-5EC342BA0754}"/>
    <cellStyle name="Normal 4 3 5 3" xfId="333" xr:uid="{735494CE-8D13-4093-916C-A500387808A0}"/>
    <cellStyle name="Normal 4 3 5 3 2" xfId="694" xr:uid="{426DE4C2-2578-49C4-9AFA-BAC0AB342AB2}"/>
    <cellStyle name="Normal 4 3 5 4" xfId="454" xr:uid="{36B25037-644C-4E62-9186-5219636697CF}"/>
    <cellStyle name="Normal 4 3 6" xfId="133" xr:uid="{DFD8E336-C081-4AA9-982A-2D188CD6F7D4}"/>
    <cellStyle name="Normal 4 3 6 2" xfId="494" xr:uid="{586D611D-D7FE-4C0F-8481-7AAD6ECFE183}"/>
    <cellStyle name="Normal 4 3 7" xfId="253" xr:uid="{2BFC120D-4DAF-463F-883F-B9FF4FDF7A5C}"/>
    <cellStyle name="Normal 4 3 7 2" xfId="614" xr:uid="{14E706CE-2170-4DB6-ACF9-E498B7CCBA78}"/>
    <cellStyle name="Normal 4 3 8" xfId="374" xr:uid="{8B126315-6AD3-456B-B05C-8ABB63E76CFF}"/>
    <cellStyle name="Normal 4 4" xfId="19" xr:uid="{00000000-0005-0000-0000-000026000000}"/>
    <cellStyle name="Normal 4 4 2" xfId="39" xr:uid="{00000000-0005-0000-0000-000027000000}"/>
    <cellStyle name="Normal 4 4 2 2" xfId="79" xr:uid="{A8F6C246-51CC-4BFD-B639-3E81015D2826}"/>
    <cellStyle name="Normal 4 4 2 2 2" xfId="199" xr:uid="{1962D9E9-CDEA-4939-9821-733DB366F207}"/>
    <cellStyle name="Normal 4 4 2 2 2 2" xfId="560" xr:uid="{31853D69-7DFA-4B8A-9456-9AAE870907DA}"/>
    <cellStyle name="Normal 4 4 2 2 3" xfId="319" xr:uid="{6D260FB3-76E4-4230-B48F-A04930EE6767}"/>
    <cellStyle name="Normal 4 4 2 2 3 2" xfId="680" xr:uid="{9B21351E-97C8-456C-8CE2-FCC5AEF3D60F}"/>
    <cellStyle name="Normal 4 4 2 2 4" xfId="440" xr:uid="{EF3E5767-83E1-4D85-BB72-5458CA9B3DA7}"/>
    <cellStyle name="Normal 4 4 2 3" xfId="119" xr:uid="{342AAF15-01CC-4450-BC58-0AB32F83F51C}"/>
    <cellStyle name="Normal 4 4 2 3 2" xfId="239" xr:uid="{ADFDA570-356D-4E5E-9CD8-05288E254F1E}"/>
    <cellStyle name="Normal 4 4 2 3 2 2" xfId="600" xr:uid="{6C1D2DA9-DD0E-4529-A6A5-1EB7B9A7249E}"/>
    <cellStyle name="Normal 4 4 2 3 3" xfId="359" xr:uid="{D9F24562-441D-42F5-812D-3EDF39065276}"/>
    <cellStyle name="Normal 4 4 2 3 3 2" xfId="720" xr:uid="{F3B56C3A-710E-4CD8-8128-7F299F0A5CBD}"/>
    <cellStyle name="Normal 4 4 2 3 4" xfId="480" xr:uid="{DE223E80-33E0-43BE-A722-36FEF2DBEDFE}"/>
    <cellStyle name="Normal 4 4 2 4" xfId="159" xr:uid="{AF30AF02-152B-4033-AD7B-DD935DE07C0A}"/>
    <cellStyle name="Normal 4 4 2 4 2" xfId="520" xr:uid="{43B73D22-643D-4EA0-9196-0B0F24445916}"/>
    <cellStyle name="Normal 4 4 2 5" xfId="279" xr:uid="{77F2F732-A85E-4BBD-BF3A-EE32DE0B518F}"/>
    <cellStyle name="Normal 4 4 2 5 2" xfId="640" xr:uid="{75F2415C-62BB-4BC5-BD03-03173B24CAC6}"/>
    <cellStyle name="Normal 4 4 2 6" xfId="400" xr:uid="{788DB10A-27C6-49B0-84EB-FBB2164766B8}"/>
    <cellStyle name="Normal 4 4 3" xfId="59" xr:uid="{DA51BB35-0E1E-4B99-9105-551546E359EB}"/>
    <cellStyle name="Normal 4 4 3 2" xfId="179" xr:uid="{9C59D323-23A4-43C2-88EF-98E1F54D6A76}"/>
    <cellStyle name="Normal 4 4 3 2 2" xfId="540" xr:uid="{B1BC7E5A-B45A-4AD0-A34B-BF84CE0609F9}"/>
    <cellStyle name="Normal 4 4 3 3" xfId="299" xr:uid="{498DD7E2-3F28-4BD4-B926-B9C7DDEE6CE5}"/>
    <cellStyle name="Normal 4 4 3 3 2" xfId="660" xr:uid="{368B171E-68B9-4F69-96F7-FBF1247E3281}"/>
    <cellStyle name="Normal 4 4 3 4" xfId="420" xr:uid="{4C5387CD-8352-48AE-A10E-053DAE18947F}"/>
    <cellStyle name="Normal 4 4 4" xfId="99" xr:uid="{9E4E153B-26E5-4AFD-ABC4-6042F6A8F946}"/>
    <cellStyle name="Normal 4 4 4 2" xfId="219" xr:uid="{025DE0F6-DA18-437A-8808-643A4294BF2D}"/>
    <cellStyle name="Normal 4 4 4 2 2" xfId="580" xr:uid="{69785710-D630-4045-AEFC-7C8567DC3FED}"/>
    <cellStyle name="Normal 4 4 4 3" xfId="339" xr:uid="{47BF96DB-FC3F-4CB1-85F3-BDD67D12C583}"/>
    <cellStyle name="Normal 4 4 4 3 2" xfId="700" xr:uid="{43B604E1-5030-42B6-9F31-FD07951908B5}"/>
    <cellStyle name="Normal 4 4 4 4" xfId="460" xr:uid="{8E0FDD1D-14C0-450F-AE95-C448C0BCB2FA}"/>
    <cellStyle name="Normal 4 4 5" xfId="139" xr:uid="{97A0FE0C-79D2-40A7-9D9F-558AAB056822}"/>
    <cellStyle name="Normal 4 4 5 2" xfId="500" xr:uid="{98A0304E-A003-4EC8-A9AE-144A6E154A87}"/>
    <cellStyle name="Normal 4 4 6" xfId="259" xr:uid="{6B228B07-2963-4C25-AF9B-899D81499273}"/>
    <cellStyle name="Normal 4 4 6 2" xfId="620" xr:uid="{A8DD6617-1192-4779-BC86-08281B3DB55E}"/>
    <cellStyle name="Normal 4 4 7" xfId="380" xr:uid="{52FBB692-1FB2-443F-AB2E-AAEA6DE15FC4}"/>
    <cellStyle name="Normal 4 5" xfId="29" xr:uid="{00000000-0005-0000-0000-000028000000}"/>
    <cellStyle name="Normal 4 5 2" xfId="69" xr:uid="{54E58756-FEB1-4FE5-ACF6-9AA4276F0CB6}"/>
    <cellStyle name="Normal 4 5 2 2" xfId="189" xr:uid="{9E34EFF4-F263-46AF-854F-9F3E9F3CBD32}"/>
    <cellStyle name="Normal 4 5 2 2 2" xfId="550" xr:uid="{DFFD1200-5751-4685-8391-2B28FC41F384}"/>
    <cellStyle name="Normal 4 5 2 3" xfId="309" xr:uid="{A0953E24-9F81-446E-816C-8C4233D1D449}"/>
    <cellStyle name="Normal 4 5 2 3 2" xfId="670" xr:uid="{6F57CB96-0A48-493E-BA83-B2FA80E79DAB}"/>
    <cellStyle name="Normal 4 5 2 4" xfId="430" xr:uid="{BF6F1A4E-E537-4465-9D0B-766A506A5F41}"/>
    <cellStyle name="Normal 4 5 3" xfId="109" xr:uid="{83240057-2261-42AC-9358-7E75E39366E8}"/>
    <cellStyle name="Normal 4 5 3 2" xfId="229" xr:uid="{ADC0EEE3-9F52-484A-9394-6543235F578C}"/>
    <cellStyle name="Normal 4 5 3 2 2" xfId="590" xr:uid="{639B0D74-F5D3-4260-928E-EE81342C46A6}"/>
    <cellStyle name="Normal 4 5 3 3" xfId="349" xr:uid="{066BBAF9-D295-4D76-91B4-CFE5C0A288C5}"/>
    <cellStyle name="Normal 4 5 3 3 2" xfId="710" xr:uid="{926A4F20-55B4-460C-8E00-E96F23C4EB03}"/>
    <cellStyle name="Normal 4 5 3 4" xfId="470" xr:uid="{8F3CA942-E22C-48E6-8108-258CE20EADA0}"/>
    <cellStyle name="Normal 4 5 4" xfId="149" xr:uid="{B66DA2A6-3ED8-45E2-BE98-2198E182A1F0}"/>
    <cellStyle name="Normal 4 5 4 2" xfId="510" xr:uid="{5350A61E-60B9-42F5-B0B0-8140DCF44525}"/>
    <cellStyle name="Normal 4 5 5" xfId="269" xr:uid="{9BBA62CF-92F9-4847-99FC-E7A05B2CCC9D}"/>
    <cellStyle name="Normal 4 5 5 2" xfId="630" xr:uid="{1311330B-2CFD-40AF-8B28-E9B1E61B8A24}"/>
    <cellStyle name="Normal 4 5 6" xfId="390" xr:uid="{36FF8938-4247-43E9-8105-D3342E5ACCCC}"/>
    <cellStyle name="Normal 4 6" xfId="49" xr:uid="{185B34CE-E6CB-48B2-AE93-FF8D33B7B9B3}"/>
    <cellStyle name="Normal 4 6 2" xfId="169" xr:uid="{8B4DC06F-EB81-4588-BB32-3D26CFA8F6C8}"/>
    <cellStyle name="Normal 4 6 2 2" xfId="530" xr:uid="{EE1D7D19-86C9-4093-B6BA-4B5F719577F3}"/>
    <cellStyle name="Normal 4 6 3" xfId="289" xr:uid="{37BBBB79-2204-47F1-AA1D-1B8D3635DFD1}"/>
    <cellStyle name="Normal 4 6 3 2" xfId="650" xr:uid="{D45EEE48-4C63-4B74-B68F-3FDFC3ADC2EE}"/>
    <cellStyle name="Normal 4 6 4" xfId="410" xr:uid="{6832CB18-1E88-4CEC-B22C-14F8E1AE3010}"/>
    <cellStyle name="Normal 4 7" xfId="89" xr:uid="{0E55171C-0E74-4613-9EFF-AE7D54DA50C9}"/>
    <cellStyle name="Normal 4 7 2" xfId="209" xr:uid="{24FD5B51-EBA3-479D-A808-3BAFA1328193}"/>
    <cellStyle name="Normal 4 7 2 2" xfId="570" xr:uid="{72172669-45CB-40FD-B6BA-E6CDD2CC22A2}"/>
    <cellStyle name="Normal 4 7 3" xfId="329" xr:uid="{863D7ABC-9B0E-44AF-B996-858E77F4B1A5}"/>
    <cellStyle name="Normal 4 7 3 2" xfId="690" xr:uid="{4F468357-C055-4BBD-A3AB-189DA3917183}"/>
    <cellStyle name="Normal 4 7 4" xfId="450" xr:uid="{A04C0F76-7260-4209-9460-C79E4AE0D8E1}"/>
    <cellStyle name="Normal 4 8" xfId="129" xr:uid="{5B292AEF-CDDE-4F2F-A04F-E0C6BCCB3006}"/>
    <cellStyle name="Normal 4 8 2" xfId="490" xr:uid="{1E23DC4F-F4CE-4420-BBD1-5BC700D34E1D}"/>
    <cellStyle name="Normal 4 9" xfId="249" xr:uid="{AFE50B07-F962-4015-84F4-7F63FE184D7D}"/>
    <cellStyle name="Normal 4 9 2" xfId="610" xr:uid="{E9C7654A-30C0-4288-AC0F-CBDFB7429072}"/>
    <cellStyle name="Normal 5" xfId="14" xr:uid="{00000000-0005-0000-0000-000029000000}"/>
    <cellStyle name="Normal 5 2" xfId="25" xr:uid="{00000000-0005-0000-0000-00002A000000}"/>
    <cellStyle name="Normal 5 2 2" xfId="45" xr:uid="{00000000-0005-0000-0000-00002B000000}"/>
    <cellStyle name="Normal 5 2 2 2" xfId="85" xr:uid="{E74A4BF7-37DA-4B09-811F-6B0BD496F55F}"/>
    <cellStyle name="Normal 5 2 2 2 2" xfId="205" xr:uid="{2605B748-1759-401E-839D-E59318BB34E8}"/>
    <cellStyle name="Normal 5 2 2 2 2 2" xfId="566" xr:uid="{C9BEB927-B4E4-4C97-A6AB-6DBB88F82B92}"/>
    <cellStyle name="Normal 5 2 2 2 3" xfId="325" xr:uid="{2EB69F0B-9965-4F56-A372-9075A93878A9}"/>
    <cellStyle name="Normal 5 2 2 2 3 2" xfId="686" xr:uid="{8B6B8C01-29E3-48FC-BB21-F8C64D976C10}"/>
    <cellStyle name="Normal 5 2 2 2 4" xfId="446" xr:uid="{61D1EE34-A436-40C7-9DF5-0BB1365E0C63}"/>
    <cellStyle name="Normal 5 2 2 3" xfId="125" xr:uid="{EA0523B6-1DA6-400B-A569-730A72047482}"/>
    <cellStyle name="Normal 5 2 2 3 2" xfId="245" xr:uid="{383FB0CA-99A7-4AAB-87A8-0A058EF9A671}"/>
    <cellStyle name="Normal 5 2 2 3 2 2" xfId="606" xr:uid="{47A15062-CA03-40DB-93EB-C7CA1F61935C}"/>
    <cellStyle name="Normal 5 2 2 3 3" xfId="365" xr:uid="{28C431A1-A75B-4163-AA70-84D36E47FDD6}"/>
    <cellStyle name="Normal 5 2 2 3 3 2" xfId="726" xr:uid="{DF33ECD5-3E45-44F3-A77A-2A571165BA2F}"/>
    <cellStyle name="Normal 5 2 2 3 4" xfId="486" xr:uid="{6C14AA5B-0EBE-4A05-8C2E-AC3FF07EC010}"/>
    <cellStyle name="Normal 5 2 2 4" xfId="165" xr:uid="{FA077622-4343-4547-8FB4-BB731D6E2DB8}"/>
    <cellStyle name="Normal 5 2 2 4 2" xfId="526" xr:uid="{979D6835-27B5-408F-8232-5BEB7FEEE50A}"/>
    <cellStyle name="Normal 5 2 2 5" xfId="285" xr:uid="{3EBD0FFA-B888-4F70-9912-736094EFAE43}"/>
    <cellStyle name="Normal 5 2 2 5 2" xfId="646" xr:uid="{73E39393-C791-46B5-B46A-005B564152F1}"/>
    <cellStyle name="Normal 5 2 2 6" xfId="406" xr:uid="{43100201-F35A-4A9A-8220-0BC34F4A8EF9}"/>
    <cellStyle name="Normal 5 2 3" xfId="65" xr:uid="{FDE9D9E2-18D7-4BD0-A33C-A543EF5A6AFF}"/>
    <cellStyle name="Normal 5 2 3 2" xfId="185" xr:uid="{A374E91A-D01E-459F-BB26-33C59F106A90}"/>
    <cellStyle name="Normal 5 2 3 2 2" xfId="546" xr:uid="{CDF25420-63E2-4FD9-8228-C38BD88AC649}"/>
    <cellStyle name="Normal 5 2 3 3" xfId="305" xr:uid="{075276A3-3E44-4A17-BD12-0F7BFE9DE6A8}"/>
    <cellStyle name="Normal 5 2 3 3 2" xfId="666" xr:uid="{8C79C04C-55DB-42A2-AE2C-BBC444B49C7C}"/>
    <cellStyle name="Normal 5 2 3 4" xfId="426" xr:uid="{9CF4F4F7-8811-41F0-8630-E33CF69B3AF0}"/>
    <cellStyle name="Normal 5 2 4" xfId="105" xr:uid="{40C1107C-EB12-4095-A46C-AF58700317B0}"/>
    <cellStyle name="Normal 5 2 4 2" xfId="225" xr:uid="{FD42F491-17FB-4798-9DE1-A1114E57E635}"/>
    <cellStyle name="Normal 5 2 4 2 2" xfId="586" xr:uid="{BA6813E0-2708-4107-B8AF-67005515D2C2}"/>
    <cellStyle name="Normal 5 2 4 3" xfId="345" xr:uid="{3ED4990A-2CF5-48B3-AE74-0E6A99F6844D}"/>
    <cellStyle name="Normal 5 2 4 3 2" xfId="706" xr:uid="{852F5D41-C7A0-4D50-8684-2706CAADDA0A}"/>
    <cellStyle name="Normal 5 2 4 4" xfId="466" xr:uid="{25499A38-879C-432E-B1CB-9E9E97FE17C0}"/>
    <cellStyle name="Normal 5 2 5" xfId="145" xr:uid="{D211D3A3-E6A0-4B61-AB92-69D79F3B377C}"/>
    <cellStyle name="Normal 5 2 5 2" xfId="506" xr:uid="{5DDFC34F-68F6-4C42-97D1-8385A4DA3E57}"/>
    <cellStyle name="Normal 5 2 6" xfId="265" xr:uid="{3BD307D3-4AD8-404C-B2FE-8DAF6FA16B5E}"/>
    <cellStyle name="Normal 5 2 6 2" xfId="626" xr:uid="{3FF4044D-8D79-4126-BF27-A3C8546E7B3D}"/>
    <cellStyle name="Normal 5 2 7" xfId="386" xr:uid="{0A015C92-E18D-4CD2-8D84-57C25CA7C4E9}"/>
    <cellStyle name="Normal 5 3" xfId="35" xr:uid="{00000000-0005-0000-0000-00002C000000}"/>
    <cellStyle name="Normal 5 3 2" xfId="75" xr:uid="{1770C58B-0B6E-4A9A-BF9F-10B65D84D7C2}"/>
    <cellStyle name="Normal 5 3 2 2" xfId="195" xr:uid="{9C996875-76C3-4E5B-8A29-6CF08788C20B}"/>
    <cellStyle name="Normal 5 3 2 2 2" xfId="556" xr:uid="{7555BD7C-B3B1-4A0C-AB77-77E025DC1B71}"/>
    <cellStyle name="Normal 5 3 2 3" xfId="315" xr:uid="{BFD2F945-DA21-4195-94B9-277F6081F39E}"/>
    <cellStyle name="Normal 5 3 2 3 2" xfId="676" xr:uid="{B219565C-74E7-4F56-BC52-D5DBF5925F8D}"/>
    <cellStyle name="Normal 5 3 2 4" xfId="436" xr:uid="{490774E0-B41A-49F8-958E-3B18F57EF3C8}"/>
    <cellStyle name="Normal 5 3 3" xfId="115" xr:uid="{E1702925-4DCE-4929-9232-00CF71606E2E}"/>
    <cellStyle name="Normal 5 3 3 2" xfId="235" xr:uid="{2F7A367B-182E-474F-9B7B-9AA7F8BC67B3}"/>
    <cellStyle name="Normal 5 3 3 2 2" xfId="596" xr:uid="{B28D338D-5908-4AE3-B604-A37897EC7573}"/>
    <cellStyle name="Normal 5 3 3 3" xfId="355" xr:uid="{1CCB03CE-FB21-4E24-B11D-C9CFFD6A9A47}"/>
    <cellStyle name="Normal 5 3 3 3 2" xfId="716" xr:uid="{D336669E-EB45-4CA3-B479-BCF4B1D6CA5A}"/>
    <cellStyle name="Normal 5 3 3 4" xfId="476" xr:uid="{9D40FA0A-D65B-4403-A6B0-4D00B51CCE5F}"/>
    <cellStyle name="Normal 5 3 4" xfId="155" xr:uid="{498B34D3-3D60-49F6-8BE8-3CA642369E5B}"/>
    <cellStyle name="Normal 5 3 4 2" xfId="516" xr:uid="{BE86B882-94C2-45E2-82C3-F44D7950B756}"/>
    <cellStyle name="Normal 5 3 5" xfId="275" xr:uid="{42612C74-030B-4927-B32B-723AA454DB28}"/>
    <cellStyle name="Normal 5 3 5 2" xfId="636" xr:uid="{2A6128A2-6498-48BF-88E7-6E8687EC9C8D}"/>
    <cellStyle name="Normal 5 3 6" xfId="396" xr:uid="{C50C0B07-6075-4D77-B2F0-E874B6CC5F40}"/>
    <cellStyle name="Normal 5 4" xfId="55" xr:uid="{3FA3065D-D6E4-4E02-84A5-FABC2D962ABD}"/>
    <cellStyle name="Normal 5 4 2" xfId="175" xr:uid="{2703A187-4DFF-457F-8A18-7499119B751B}"/>
    <cellStyle name="Normal 5 4 2 2" xfId="536" xr:uid="{AAD80E56-E332-42AB-A204-562F99EB5FFC}"/>
    <cellStyle name="Normal 5 4 3" xfId="295" xr:uid="{72652FDA-EC1D-4834-B445-F8FAE9DBE950}"/>
    <cellStyle name="Normal 5 4 3 2" xfId="656" xr:uid="{14827D59-95D8-42A1-A242-CD6B856B893A}"/>
    <cellStyle name="Normal 5 4 4" xfId="416" xr:uid="{A95E57FD-24AC-4C34-A822-E302736EDDDD}"/>
    <cellStyle name="Normal 5 5" xfId="95" xr:uid="{05335E16-EEC9-482F-AA7A-1FBE39FDF844}"/>
    <cellStyle name="Normal 5 5 2" xfId="215" xr:uid="{F120A2D0-4EAC-435B-B864-49D673CD568A}"/>
    <cellStyle name="Normal 5 5 2 2" xfId="576" xr:uid="{71A6C1C2-CD40-44EA-94B7-479DC0EBC2CF}"/>
    <cellStyle name="Normal 5 5 3" xfId="335" xr:uid="{BAE5B340-B6BA-4E27-9699-49038CF4951A}"/>
    <cellStyle name="Normal 5 5 3 2" xfId="696" xr:uid="{EBF4D739-4F28-4B84-88E2-5AD3B54B6020}"/>
    <cellStyle name="Normal 5 5 4" xfId="456" xr:uid="{5A204EA8-FCDC-4EE1-A3C8-1CAB83581561}"/>
    <cellStyle name="Normal 5 6" xfId="135" xr:uid="{AD592E26-CA64-4335-B2FA-A10922EA0741}"/>
    <cellStyle name="Normal 5 6 2" xfId="496" xr:uid="{CDC486F7-1747-4D57-A666-80AA80EDCE08}"/>
    <cellStyle name="Normal 5 7" xfId="255" xr:uid="{F6852445-2FD5-4F7E-9EDC-7C216E48F1BF}"/>
    <cellStyle name="Normal 5 7 2" xfId="616" xr:uid="{9B281B72-1DD8-4DA9-A321-D997E14FD73E}"/>
    <cellStyle name="Normal 5 8" xfId="376" xr:uid="{777645FD-67BF-48DF-9AF4-55A79231A79B}"/>
    <cellStyle name="Normal 6" xfId="16" xr:uid="{00000000-0005-0000-0000-00002D000000}"/>
    <cellStyle name="Percent" xfId="1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top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180" wrapText="0" indent="0" justifyLastLine="0" shrinkToFit="0" readingOrder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top" textRotation="18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  <protection locked="0" hidden="0"/>
    </dxf>
  </dxfs>
  <tableStyles count="0" defaultTableStyle="TableStyleMedium9" defaultPivotStyle="PivotStyleLight16"/>
  <colors>
    <mruColors>
      <color rgb="FFC0C0C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16249</xdr:rowOff>
    </xdr:from>
    <xdr:to>
      <xdr:col>1</xdr:col>
      <xdr:colOff>3515473</xdr:colOff>
      <xdr:row>0</xdr:row>
      <xdr:rowOff>1454248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2562398-2742-4375-BD12-0F46300D8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249"/>
          <a:ext cx="4737848" cy="14411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aSavy/Downloads/2021%2012%20-%20Siklu%20General%20Price%20List%20Q1%202022%20v1.0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aSavy/Desktop/SIKLU%20Americas%20Distributor%20Pricing%20Q1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imonh/Documents/PLM/Pricing/2018%2001%20-%20Siklu%20Americas%20Etherhaul%20Price%20List%202018%20Jan%20d2%20-%20UL%20Unifi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ges"/>
      <sheetName val="EtherHaul™ and accessories"/>
      <sheetName val="EtherHaul™ Services T&amp;C"/>
      <sheetName val="MultiHaul™ and accessories"/>
      <sheetName val="MultiHaul™ Services T&amp;C"/>
      <sheetName val="MultiHaul™ TG and accessories"/>
      <sheetName val="MultiHaul™ TG Services T&amp;C"/>
      <sheetName val="Specialty Items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nges"/>
      <sheetName val="EtherHaul™ and accessories"/>
      <sheetName val="EtherHaul™ Services T&amp;C"/>
      <sheetName val="MultiHaul™ and accessories"/>
      <sheetName val="MultiHaul™ Services T&amp;C"/>
      <sheetName val="MultiHaul™ TG and accessories"/>
      <sheetName val="MultiHaul™ TG Services T&amp;C"/>
      <sheetName val="SmartHaul™"/>
      <sheetName val="Specialty Items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therHaul™ and accessories"/>
      <sheetName val="EtherHaul™ Services T&amp;C"/>
      <sheetName val="MultiHaul™ and accessories"/>
      <sheetName val="MultiHaul™ Services T&amp;C"/>
      <sheetName val="Long Lead Item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252" displayName="Table252" ref="G4:L10" headerRowCount="0" totalsRowShown="0" headerRowDxfId="14" dataDxfId="13" tableBorderDxfId="12">
  <tableColumns count="6">
    <tableColumn id="1" xr3:uid="{00000000-0010-0000-0100-000001000000}" name="100-200" headerRowDxfId="11" dataDxfId="10"/>
    <tableColumn id="2" xr3:uid="{00000000-0010-0000-0100-000002000000}" name="200-500" headerRowDxfId="9" dataDxfId="8"/>
    <tableColumn id="3" xr3:uid="{00000000-0010-0000-0100-000003000000}" name="500-1000" headerRowDxfId="7" dataDxfId="6"/>
    <tableColumn id="4" xr3:uid="{00000000-0010-0000-0100-000004000000}" name="700-1000" headerRowDxfId="5" dataDxfId="4"/>
    <tableColumn id="5" xr3:uid="{00000000-0010-0000-0100-000005000000}" name="100-1000" headerRowDxfId="3" dataDxfId="2"/>
    <tableColumn id="6" xr3:uid="{00000000-0010-0000-0100-000006000000}" name="1000-2000" headerRowDxfId="1" dataDxfId="0"/>
  </tableColumns>
  <tableStyleInfo name="TableStyleLight1" showFirstColumn="0" showLastColumn="0" showRowStripes="0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Waveform">
      <a:fillStyleLst>
        <a:solidFill>
          <a:schemeClr val="phClr"/>
        </a:solidFill>
        <a:gradFill rotWithShape="1">
          <a:gsLst>
            <a:gs pos="0">
              <a:schemeClr val="phClr">
                <a:tint val="0"/>
              </a:schemeClr>
            </a:gs>
            <a:gs pos="44000">
              <a:schemeClr val="phClr">
                <a:tint val="60000"/>
                <a:satMod val="120000"/>
              </a:schemeClr>
            </a:gs>
            <a:gs pos="100000">
              <a:schemeClr val="phClr">
                <a:tint val="90000"/>
                <a:alpha val="100000"/>
                <a:lumMod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20000"/>
                <a:lumMod val="120000"/>
              </a:schemeClr>
            </a:gs>
            <a:gs pos="100000">
              <a:schemeClr val="phClr">
                <a:shade val="89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>
              <a:shade val="75000"/>
              <a:lumMod val="8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prstMaterial="flat">
            <a:bevelT w="12700" h="12700"/>
          </a:sp3d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contourW="19050" prstMaterial="flat">
            <a:bevelT w="63500" h="63500"/>
            <a:contourClr>
              <a:schemeClr val="phClr">
                <a:shade val="25000"/>
                <a:satMod val="18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Normal="100" workbookViewId="0">
      <selection activeCell="B11" sqref="B11"/>
    </sheetView>
  </sheetViews>
  <sheetFormatPr defaultRowHeight="14.25" x14ac:dyDescent="0.2"/>
  <cols>
    <col min="1" max="1" width="16" customWidth="1"/>
    <col min="2" max="2" width="84.125" customWidth="1"/>
  </cols>
  <sheetData>
    <row r="1" spans="1:2" ht="120" customHeight="1" x14ac:dyDescent="0.2"/>
    <row r="2" spans="1:2" ht="23.1" customHeight="1" thickBot="1" x14ac:dyDescent="0.25"/>
    <row r="3" spans="1:2" ht="18.75" thickBot="1" x14ac:dyDescent="0.3">
      <c r="A3" s="192" t="s">
        <v>813</v>
      </c>
      <c r="B3" s="193"/>
    </row>
    <row r="4" spans="1:2" ht="16.5" thickBot="1" x14ac:dyDescent="0.3">
      <c r="A4" s="182"/>
      <c r="B4" s="183"/>
    </row>
    <row r="5" spans="1:2" ht="15.75" x14ac:dyDescent="0.25">
      <c r="A5" s="186" t="s">
        <v>157</v>
      </c>
      <c r="B5" s="187" t="s">
        <v>755</v>
      </c>
    </row>
    <row r="6" spans="1:2" ht="15.75" x14ac:dyDescent="0.25">
      <c r="A6" s="258" t="s">
        <v>117</v>
      </c>
      <c r="B6" s="274" t="s">
        <v>117</v>
      </c>
    </row>
    <row r="7" spans="1:2" ht="15.75" x14ac:dyDescent="0.25">
      <c r="A7" s="190"/>
      <c r="B7" s="259"/>
    </row>
    <row r="8" spans="1:2" ht="15.75" x14ac:dyDescent="0.25">
      <c r="A8" s="190" t="s">
        <v>172</v>
      </c>
      <c r="B8" s="191" t="s">
        <v>815</v>
      </c>
    </row>
    <row r="9" spans="1:2" ht="16.5" thickBot="1" x14ac:dyDescent="0.3">
      <c r="A9" s="188"/>
      <c r="B9" s="189"/>
    </row>
    <row r="10" spans="1:2" ht="16.5" thickBot="1" x14ac:dyDescent="0.3">
      <c r="A10" s="182"/>
      <c r="B10" s="184"/>
    </row>
    <row r="11" spans="1:2" ht="15.75" x14ac:dyDescent="0.25">
      <c r="A11" s="186" t="s">
        <v>158</v>
      </c>
      <c r="B11" s="187" t="s">
        <v>755</v>
      </c>
    </row>
    <row r="12" spans="1:2" ht="15.75" x14ac:dyDescent="0.25">
      <c r="A12" s="258" t="s">
        <v>117</v>
      </c>
      <c r="B12" s="191" t="s">
        <v>117</v>
      </c>
    </row>
    <row r="13" spans="1:2" ht="15.75" x14ac:dyDescent="0.25">
      <c r="A13" s="258" t="s">
        <v>117</v>
      </c>
      <c r="B13" s="191" t="s">
        <v>117</v>
      </c>
    </row>
    <row r="14" spans="1:2" ht="15.75" x14ac:dyDescent="0.25">
      <c r="A14" s="190" t="s">
        <v>172</v>
      </c>
      <c r="B14" s="191" t="s">
        <v>815</v>
      </c>
    </row>
    <row r="15" spans="1:2" ht="16.5" thickBot="1" x14ac:dyDescent="0.3">
      <c r="A15" s="188"/>
      <c r="B15" s="189"/>
    </row>
    <row r="16" spans="1:2" ht="16.5" thickBot="1" x14ac:dyDescent="0.3">
      <c r="A16" s="185"/>
      <c r="B16" s="185"/>
    </row>
    <row r="17" spans="1:2" ht="15.75" x14ac:dyDescent="0.25">
      <c r="A17" s="186" t="s">
        <v>579</v>
      </c>
      <c r="B17" s="432" t="s">
        <v>814</v>
      </c>
    </row>
    <row r="18" spans="1:2" ht="15.75" x14ac:dyDescent="0.25">
      <c r="A18" s="190"/>
      <c r="B18" s="433" t="s">
        <v>816</v>
      </c>
    </row>
    <row r="19" spans="1:2" ht="15.75" x14ac:dyDescent="0.25">
      <c r="A19" s="190"/>
      <c r="B19" s="259"/>
    </row>
    <row r="20" spans="1:2" ht="15.75" x14ac:dyDescent="0.25">
      <c r="A20" s="190" t="s">
        <v>172</v>
      </c>
      <c r="B20" s="191" t="s">
        <v>815</v>
      </c>
    </row>
    <row r="21" spans="1:2" ht="16.5" thickBot="1" x14ac:dyDescent="0.3">
      <c r="A21" s="188"/>
      <c r="B21" s="283"/>
    </row>
    <row r="22" spans="1:2" ht="16.5" thickBot="1" x14ac:dyDescent="0.3">
      <c r="A22" s="185"/>
      <c r="B22" s="189"/>
    </row>
    <row r="23" spans="1:2" ht="15.75" x14ac:dyDescent="0.25">
      <c r="A23" s="186" t="s">
        <v>560</v>
      </c>
      <c r="B23" s="434" t="s">
        <v>803</v>
      </c>
    </row>
    <row r="24" spans="1:2" ht="15.75" x14ac:dyDescent="0.25">
      <c r="A24" s="190"/>
      <c r="B24" s="410" t="s">
        <v>117</v>
      </c>
    </row>
    <row r="25" spans="1:2" ht="15.75" x14ac:dyDescent="0.25">
      <c r="A25" s="258" t="s">
        <v>117</v>
      </c>
      <c r="B25" s="191" t="s">
        <v>117</v>
      </c>
    </row>
    <row r="26" spans="1:2" ht="16.5" thickBot="1" x14ac:dyDescent="0.3">
      <c r="A26" s="188"/>
      <c r="B26" s="189" t="s">
        <v>117</v>
      </c>
    </row>
    <row r="27" spans="1:2" ht="16.5" thickBot="1" x14ac:dyDescent="0.3">
      <c r="A27" s="185"/>
      <c r="B27" s="185"/>
    </row>
    <row r="28" spans="1:2" ht="15.75" x14ac:dyDescent="0.25">
      <c r="A28" s="186" t="s">
        <v>773</v>
      </c>
      <c r="B28" s="476" t="s">
        <v>817</v>
      </c>
    </row>
    <row r="29" spans="1:2" ht="15.75" x14ac:dyDescent="0.25">
      <c r="A29" s="190" t="s">
        <v>117</v>
      </c>
      <c r="B29" s="477" t="s">
        <v>818</v>
      </c>
    </row>
    <row r="30" spans="1:2" ht="16.5" thickBot="1" x14ac:dyDescent="0.3">
      <c r="A30" s="188" t="s">
        <v>117</v>
      </c>
      <c r="B30" s="189"/>
    </row>
  </sheetData>
  <pageMargins left="0.7" right="0.7" top="0.75" bottom="0.75" header="0.3" footer="0.3"/>
  <pageSetup paperSize="9" scale="9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10BD0-16CE-4A96-834C-167945D2197D}">
  <sheetPr>
    <tabColor theme="4" tint="0.59999389629810485"/>
  </sheetPr>
  <dimension ref="A1:W85"/>
  <sheetViews>
    <sheetView tabSelected="1" zoomScaleNormal="100" workbookViewId="0">
      <selection activeCell="F10" sqref="F10"/>
    </sheetView>
  </sheetViews>
  <sheetFormatPr defaultColWidth="8.625" defaultRowHeight="14.25" x14ac:dyDescent="0.2"/>
  <cols>
    <col min="1" max="1" width="15.875" style="63" customWidth="1"/>
    <col min="2" max="2" width="25.125" style="63" customWidth="1"/>
    <col min="3" max="3" width="78.125" style="63" customWidth="1"/>
    <col min="4" max="4" width="17.625" style="63" customWidth="1"/>
    <col min="5" max="5" width="30.375" style="63" customWidth="1"/>
    <col min="6" max="6" width="13.125" style="203" customWidth="1"/>
    <col min="7" max="23" width="5.625" style="63" customWidth="1"/>
    <col min="24" max="16384" width="8.625" style="63"/>
  </cols>
  <sheetData>
    <row r="1" spans="1:23" s="405" customFormat="1" ht="23.25" x14ac:dyDescent="0.35">
      <c r="A1" s="408" t="s">
        <v>795</v>
      </c>
      <c r="B1" s="407"/>
      <c r="F1" s="406"/>
      <c r="G1" s="638" t="s">
        <v>561</v>
      </c>
      <c r="H1" s="639"/>
      <c r="I1" s="639"/>
      <c r="J1" s="639"/>
      <c r="K1" s="639"/>
      <c r="L1" s="639"/>
      <c r="M1" s="639"/>
      <c r="N1" s="639"/>
      <c r="O1" s="639"/>
      <c r="P1" s="639"/>
      <c r="Q1" s="640"/>
      <c r="R1" s="638" t="s">
        <v>562</v>
      </c>
      <c r="S1" s="639"/>
      <c r="T1" s="639"/>
      <c r="U1" s="639"/>
      <c r="V1" s="639"/>
      <c r="W1" s="640"/>
    </row>
    <row r="2" spans="1:23" ht="15.75" customHeight="1" thickBot="1" x14ac:dyDescent="0.3">
      <c r="F2" s="404" t="s">
        <v>117</v>
      </c>
      <c r="G2" s="641" t="s">
        <v>563</v>
      </c>
      <c r="H2" s="642"/>
      <c r="I2" s="642"/>
      <c r="J2" s="642"/>
      <c r="K2" s="642"/>
      <c r="L2" s="642" t="s">
        <v>564</v>
      </c>
      <c r="M2" s="642"/>
      <c r="N2" s="642"/>
      <c r="O2" s="642" t="s">
        <v>565</v>
      </c>
      <c r="P2" s="642"/>
      <c r="Q2" s="643"/>
      <c r="R2" s="644" t="s">
        <v>566</v>
      </c>
      <c r="S2" s="645"/>
      <c r="T2" s="645"/>
      <c r="U2" s="645"/>
      <c r="V2" s="645"/>
      <c r="W2" s="646" t="s">
        <v>24</v>
      </c>
    </row>
    <row r="3" spans="1:23" ht="56.45" customHeight="1" thickBot="1" x14ac:dyDescent="0.25">
      <c r="A3" s="239" t="s">
        <v>117</v>
      </c>
      <c r="B3" s="403" t="s">
        <v>20</v>
      </c>
      <c r="C3" s="402" t="s">
        <v>112</v>
      </c>
      <c r="D3" s="402" t="s">
        <v>111</v>
      </c>
      <c r="E3" s="418" t="s">
        <v>67</v>
      </c>
      <c r="F3" s="536" t="s">
        <v>757</v>
      </c>
      <c r="G3" s="401" t="s">
        <v>53</v>
      </c>
      <c r="H3" s="399" t="s">
        <v>54</v>
      </c>
      <c r="I3" s="394" t="s">
        <v>55</v>
      </c>
      <c r="J3" s="399" t="s">
        <v>555</v>
      </c>
      <c r="K3" s="398" t="s">
        <v>551</v>
      </c>
      <c r="L3" s="400">
        <v>2000</v>
      </c>
      <c r="M3" s="399">
        <v>5000</v>
      </c>
      <c r="N3" s="398">
        <v>10000</v>
      </c>
      <c r="O3" s="397" t="s">
        <v>56</v>
      </c>
      <c r="P3" s="394" t="s">
        <v>230</v>
      </c>
      <c r="Q3" s="396" t="s">
        <v>231</v>
      </c>
      <c r="R3" s="395" t="s">
        <v>57</v>
      </c>
      <c r="S3" s="393" t="s">
        <v>58</v>
      </c>
      <c r="T3" s="394" t="s">
        <v>59</v>
      </c>
      <c r="U3" s="393" t="s">
        <v>285</v>
      </c>
      <c r="V3" s="392" t="s">
        <v>286</v>
      </c>
      <c r="W3" s="647"/>
    </row>
    <row r="4" spans="1:23" ht="15.75" x14ac:dyDescent="0.25">
      <c r="A4" s="368"/>
      <c r="B4" s="366"/>
      <c r="C4" s="366" t="s">
        <v>947</v>
      </c>
      <c r="D4" s="366"/>
      <c r="E4" s="366" t="s">
        <v>117</v>
      </c>
      <c r="F4" s="421"/>
      <c r="G4" s="390"/>
      <c r="H4" s="391"/>
      <c r="I4" s="390"/>
      <c r="J4" s="383"/>
      <c r="K4" s="389"/>
      <c r="L4" s="388"/>
      <c r="M4" s="386"/>
      <c r="N4" s="387"/>
      <c r="O4" s="386"/>
      <c r="P4" s="385"/>
      <c r="Q4" s="381"/>
      <c r="R4" s="384"/>
      <c r="S4" s="383"/>
      <c r="T4" s="382"/>
      <c r="U4" s="383"/>
      <c r="V4" s="382"/>
      <c r="W4" s="381"/>
    </row>
    <row r="5" spans="1:23" ht="15" x14ac:dyDescent="0.25">
      <c r="A5" s="430"/>
      <c r="B5" s="252" t="s">
        <v>42</v>
      </c>
      <c r="C5" s="252" t="s">
        <v>323</v>
      </c>
      <c r="D5" s="301" t="s">
        <v>63</v>
      </c>
      <c r="E5" s="412" t="s">
        <v>68</v>
      </c>
      <c r="F5" s="595">
        <v>1331</v>
      </c>
      <c r="G5" s="297" t="s">
        <v>51</v>
      </c>
      <c r="H5" s="360"/>
      <c r="I5" s="326"/>
      <c r="J5" s="355"/>
      <c r="K5" s="358"/>
      <c r="L5" s="365"/>
      <c r="M5" s="378"/>
      <c r="N5" s="379"/>
      <c r="O5" s="363"/>
      <c r="P5" s="362"/>
      <c r="Q5" s="361"/>
      <c r="R5" s="356"/>
      <c r="S5" s="355" t="s">
        <v>51</v>
      </c>
      <c r="T5" s="315" t="s">
        <v>51</v>
      </c>
      <c r="U5" s="355" t="s">
        <v>51</v>
      </c>
      <c r="V5" s="315"/>
      <c r="W5" s="352" t="s">
        <v>51</v>
      </c>
    </row>
    <row r="6" spans="1:23" ht="15.75" thickBot="1" x14ac:dyDescent="0.3">
      <c r="A6" s="430"/>
      <c r="B6" s="316" t="s">
        <v>193</v>
      </c>
      <c r="C6" s="252" t="s">
        <v>324</v>
      </c>
      <c r="D6" s="380" t="s">
        <v>63</v>
      </c>
      <c r="E6" s="411" t="s">
        <v>68</v>
      </c>
      <c r="F6" s="595">
        <v>1500</v>
      </c>
      <c r="G6" s="297" t="s">
        <v>51</v>
      </c>
      <c r="H6" s="360"/>
      <c r="I6" s="326"/>
      <c r="J6" s="355"/>
      <c r="K6" s="358"/>
      <c r="L6" s="365"/>
      <c r="M6" s="378"/>
      <c r="N6" s="379"/>
      <c r="O6" s="363"/>
      <c r="P6" s="362"/>
      <c r="Q6" s="361"/>
      <c r="R6" s="356"/>
      <c r="S6" s="355" t="s">
        <v>51</v>
      </c>
      <c r="T6" s="315" t="s">
        <v>51</v>
      </c>
      <c r="U6" s="355" t="s">
        <v>51</v>
      </c>
      <c r="V6" s="315"/>
      <c r="W6" s="352" t="s">
        <v>51</v>
      </c>
    </row>
    <row r="7" spans="1:23" ht="16.5" thickBot="1" x14ac:dyDescent="0.3">
      <c r="A7" s="415"/>
      <c r="B7" s="416"/>
      <c r="C7" s="416" t="s">
        <v>946</v>
      </c>
      <c r="D7" s="417"/>
      <c r="E7" s="416" t="s">
        <v>117</v>
      </c>
      <c r="F7" s="596"/>
      <c r="G7" s="326"/>
      <c r="H7" s="360"/>
      <c r="I7" s="326"/>
      <c r="J7" s="353"/>
      <c r="K7" s="358"/>
      <c r="L7" s="365"/>
      <c r="M7" s="363"/>
      <c r="N7" s="364"/>
      <c r="O7" s="363"/>
      <c r="P7" s="362"/>
      <c r="Q7" s="361"/>
      <c r="R7" s="356"/>
      <c r="S7" s="353"/>
      <c r="T7" s="354"/>
      <c r="U7" s="353"/>
      <c r="V7" s="354"/>
      <c r="W7" s="361"/>
    </row>
    <row r="8" spans="1:23" ht="15.75" thickBot="1" x14ac:dyDescent="0.3">
      <c r="A8" s="435"/>
      <c r="B8" s="413" t="s">
        <v>88</v>
      </c>
      <c r="C8" s="413" t="s">
        <v>325</v>
      </c>
      <c r="D8" s="414" t="s">
        <v>64</v>
      </c>
      <c r="E8" s="419" t="s">
        <v>68</v>
      </c>
      <c r="F8" s="597">
        <v>1258</v>
      </c>
      <c r="G8" s="297"/>
      <c r="H8" s="357" t="s">
        <v>51</v>
      </c>
      <c r="I8" s="326"/>
      <c r="J8" s="355"/>
      <c r="K8" s="358"/>
      <c r="L8" s="365"/>
      <c r="M8" s="378"/>
      <c r="N8" s="379"/>
      <c r="O8" s="378"/>
      <c r="P8" s="362"/>
      <c r="Q8" s="361"/>
      <c r="R8" s="356"/>
      <c r="S8" s="355" t="s">
        <v>51</v>
      </c>
      <c r="T8" s="315" t="s">
        <v>51</v>
      </c>
      <c r="U8" s="355" t="s">
        <v>51</v>
      </c>
      <c r="V8" s="315"/>
      <c r="W8" s="352" t="s">
        <v>51</v>
      </c>
    </row>
    <row r="9" spans="1:23" ht="15.75" x14ac:dyDescent="0.25">
      <c r="A9" s="368"/>
      <c r="B9" s="307"/>
      <c r="C9" s="306" t="s">
        <v>944</v>
      </c>
      <c r="D9" s="307"/>
      <c r="E9" s="306" t="s">
        <v>117</v>
      </c>
      <c r="F9" s="598"/>
      <c r="G9" s="326"/>
      <c r="H9" s="360"/>
      <c r="I9" s="326"/>
      <c r="J9" s="353"/>
      <c r="K9" s="358"/>
      <c r="L9" s="365"/>
      <c r="M9" s="363"/>
      <c r="N9" s="364"/>
      <c r="O9" s="363"/>
      <c r="P9" s="362"/>
      <c r="Q9" s="361"/>
      <c r="R9" s="356"/>
      <c r="S9" s="353"/>
      <c r="T9" s="354"/>
      <c r="U9" s="353"/>
      <c r="V9" s="354"/>
      <c r="W9" s="361"/>
    </row>
    <row r="10" spans="1:23" ht="15" x14ac:dyDescent="0.25">
      <c r="A10" s="436"/>
      <c r="B10" s="252" t="s">
        <v>14</v>
      </c>
      <c r="C10" s="252" t="s">
        <v>326</v>
      </c>
      <c r="D10" s="301" t="s">
        <v>65</v>
      </c>
      <c r="E10" s="412" t="s">
        <v>89</v>
      </c>
      <c r="F10" s="595">
        <v>2215</v>
      </c>
      <c r="G10" s="318"/>
      <c r="H10" s="376"/>
      <c r="I10" s="318"/>
      <c r="J10" s="355"/>
      <c r="K10" s="375"/>
      <c r="L10" s="374"/>
      <c r="M10" s="372"/>
      <c r="N10" s="373"/>
      <c r="O10" s="372"/>
      <c r="P10" s="377"/>
      <c r="Q10" s="371"/>
      <c r="R10" s="370"/>
      <c r="S10" s="355" t="s">
        <v>51</v>
      </c>
      <c r="T10" s="315" t="s">
        <v>51</v>
      </c>
      <c r="U10" s="355" t="s">
        <v>51</v>
      </c>
      <c r="V10" s="315"/>
      <c r="W10" s="352" t="s">
        <v>51</v>
      </c>
    </row>
    <row r="11" spans="1:23" ht="15.75" thickBot="1" x14ac:dyDescent="0.3">
      <c r="A11" s="436"/>
      <c r="B11" s="252" t="s">
        <v>13</v>
      </c>
      <c r="C11" s="252" t="s">
        <v>327</v>
      </c>
      <c r="D11" s="301" t="s">
        <v>65</v>
      </c>
      <c r="E11" s="412" t="s">
        <v>89</v>
      </c>
      <c r="F11" s="595">
        <v>2215</v>
      </c>
      <c r="G11" s="318"/>
      <c r="H11" s="376"/>
      <c r="I11" s="318"/>
      <c r="J11" s="355"/>
      <c r="K11" s="375"/>
      <c r="L11" s="374"/>
      <c r="M11" s="372"/>
      <c r="N11" s="373"/>
      <c r="O11" s="372"/>
      <c r="P11" s="377"/>
      <c r="Q11" s="371"/>
      <c r="R11" s="370"/>
      <c r="S11" s="355" t="s">
        <v>51</v>
      </c>
      <c r="T11" s="315" t="s">
        <v>51</v>
      </c>
      <c r="U11" s="355" t="s">
        <v>51</v>
      </c>
      <c r="V11" s="315"/>
      <c r="W11" s="352" t="s">
        <v>51</v>
      </c>
    </row>
    <row r="12" spans="1:23" ht="15.75" x14ac:dyDescent="0.25">
      <c r="A12" s="368"/>
      <c r="B12" s="367"/>
      <c r="C12" s="366" t="s">
        <v>945</v>
      </c>
      <c r="D12" s="367"/>
      <c r="E12" s="366" t="s">
        <v>117</v>
      </c>
      <c r="F12" s="599"/>
      <c r="G12" s="326"/>
      <c r="H12" s="360"/>
      <c r="I12" s="326"/>
      <c r="J12" s="353"/>
      <c r="K12" s="358"/>
      <c r="L12" s="365"/>
      <c r="M12" s="363"/>
      <c r="N12" s="364"/>
      <c r="O12" s="363"/>
      <c r="P12" s="362"/>
      <c r="Q12" s="361"/>
      <c r="R12" s="356"/>
      <c r="S12" s="353"/>
      <c r="T12" s="354"/>
      <c r="U12" s="353"/>
      <c r="V12" s="354"/>
      <c r="W12" s="361"/>
    </row>
    <row r="13" spans="1:23" ht="14.1" customHeight="1" x14ac:dyDescent="0.25">
      <c r="A13" s="435"/>
      <c r="B13" s="252" t="s">
        <v>590</v>
      </c>
      <c r="C13" s="252" t="s">
        <v>328</v>
      </c>
      <c r="D13" s="301" t="s">
        <v>66</v>
      </c>
      <c r="E13" s="412" t="s">
        <v>90</v>
      </c>
      <c r="F13" s="595">
        <v>3315</v>
      </c>
      <c r="G13" s="318"/>
      <c r="H13" s="376"/>
      <c r="I13" s="297" t="s">
        <v>51</v>
      </c>
      <c r="J13" s="355"/>
      <c r="K13" s="375"/>
      <c r="L13" s="374"/>
      <c r="M13" s="372"/>
      <c r="N13" s="373"/>
      <c r="O13" s="372"/>
      <c r="P13" s="223"/>
      <c r="Q13" s="371"/>
      <c r="R13" s="370"/>
      <c r="S13" s="355" t="s">
        <v>51</v>
      </c>
      <c r="T13" s="369"/>
      <c r="U13" s="355" t="s">
        <v>51</v>
      </c>
      <c r="V13" s="369"/>
      <c r="W13" s="352" t="s">
        <v>51</v>
      </c>
    </row>
    <row r="14" spans="1:23" ht="15" x14ac:dyDescent="0.25">
      <c r="A14" s="435"/>
      <c r="B14" s="252" t="s">
        <v>591</v>
      </c>
      <c r="C14" s="252" t="s">
        <v>329</v>
      </c>
      <c r="D14" s="301" t="s">
        <v>66</v>
      </c>
      <c r="E14" s="412" t="s">
        <v>90</v>
      </c>
      <c r="F14" s="595">
        <v>3315</v>
      </c>
      <c r="G14" s="318"/>
      <c r="H14" s="376"/>
      <c r="I14" s="297" t="s">
        <v>51</v>
      </c>
      <c r="J14" s="355"/>
      <c r="K14" s="375"/>
      <c r="L14" s="374"/>
      <c r="M14" s="372"/>
      <c r="N14" s="373"/>
      <c r="O14" s="372"/>
      <c r="P14" s="223"/>
      <c r="Q14" s="371"/>
      <c r="R14" s="370"/>
      <c r="S14" s="355" t="s">
        <v>51</v>
      </c>
      <c r="T14" s="369"/>
      <c r="U14" s="355" t="s">
        <v>51</v>
      </c>
      <c r="V14" s="369"/>
      <c r="W14" s="352" t="s">
        <v>51</v>
      </c>
    </row>
    <row r="15" spans="1:23" ht="15" x14ac:dyDescent="0.25">
      <c r="A15" s="435"/>
      <c r="B15" s="252" t="s">
        <v>592</v>
      </c>
      <c r="C15" s="252" t="s">
        <v>330</v>
      </c>
      <c r="D15" s="301" t="s">
        <v>66</v>
      </c>
      <c r="E15" s="412" t="s">
        <v>90</v>
      </c>
      <c r="F15" s="595">
        <v>4041</v>
      </c>
      <c r="G15" s="326"/>
      <c r="H15" s="360"/>
      <c r="I15" s="297" t="s">
        <v>51</v>
      </c>
      <c r="J15" s="355"/>
      <c r="K15" s="358"/>
      <c r="L15" s="365"/>
      <c r="M15" s="363"/>
      <c r="N15" s="364"/>
      <c r="O15" s="363"/>
      <c r="P15" s="223"/>
      <c r="Q15" s="361"/>
      <c r="R15" s="356"/>
      <c r="S15" s="355" t="s">
        <v>51</v>
      </c>
      <c r="T15" s="354" t="s">
        <v>235</v>
      </c>
      <c r="U15" s="355" t="s">
        <v>51</v>
      </c>
      <c r="V15" s="354"/>
      <c r="W15" s="352" t="s">
        <v>51</v>
      </c>
    </row>
    <row r="16" spans="1:23" ht="15.75" thickBot="1" x14ac:dyDescent="0.3">
      <c r="A16" s="435"/>
      <c r="B16" s="252" t="s">
        <v>593</v>
      </c>
      <c r="C16" s="252" t="s">
        <v>331</v>
      </c>
      <c r="D16" s="301" t="s">
        <v>66</v>
      </c>
      <c r="E16" s="412" t="s">
        <v>90</v>
      </c>
      <c r="F16" s="595">
        <v>4041</v>
      </c>
      <c r="G16" s="326"/>
      <c r="H16" s="360"/>
      <c r="I16" s="297" t="s">
        <v>51</v>
      </c>
      <c r="J16" s="355"/>
      <c r="K16" s="358"/>
      <c r="L16" s="365"/>
      <c r="M16" s="363"/>
      <c r="N16" s="364"/>
      <c r="O16" s="363"/>
      <c r="P16" s="223"/>
      <c r="Q16" s="361"/>
      <c r="R16" s="356"/>
      <c r="S16" s="355" t="s">
        <v>51</v>
      </c>
      <c r="T16" s="354" t="s">
        <v>235</v>
      </c>
      <c r="U16" s="355" t="s">
        <v>51</v>
      </c>
      <c r="V16" s="354"/>
      <c r="W16" s="352" t="s">
        <v>51</v>
      </c>
    </row>
    <row r="17" spans="1:23" ht="15.75" x14ac:dyDescent="0.25">
      <c r="A17" s="368"/>
      <c r="B17" s="366"/>
      <c r="C17" s="366" t="s">
        <v>258</v>
      </c>
      <c r="D17" s="367"/>
      <c r="E17" s="366" t="s">
        <v>117</v>
      </c>
      <c r="F17" s="599"/>
      <c r="G17" s="326"/>
      <c r="H17" s="360"/>
      <c r="I17" s="326"/>
      <c r="J17" s="353"/>
      <c r="K17" s="358"/>
      <c r="L17" s="365"/>
      <c r="M17" s="363"/>
      <c r="N17" s="364"/>
      <c r="O17" s="363"/>
      <c r="P17" s="362"/>
      <c r="Q17" s="361"/>
      <c r="R17" s="356"/>
      <c r="S17" s="353"/>
      <c r="T17" s="354"/>
      <c r="U17" s="353"/>
      <c r="V17" s="354"/>
      <c r="W17" s="361"/>
    </row>
    <row r="18" spans="1:23" ht="15" x14ac:dyDescent="0.25">
      <c r="A18" s="435"/>
      <c r="B18" s="252" t="s">
        <v>260</v>
      </c>
      <c r="C18" s="252" t="s">
        <v>332</v>
      </c>
      <c r="D18" s="301" t="s">
        <v>232</v>
      </c>
      <c r="E18" s="412" t="s">
        <v>116</v>
      </c>
      <c r="F18" s="595">
        <v>4332</v>
      </c>
      <c r="G18" s="326"/>
      <c r="H18" s="360"/>
      <c r="I18" s="326"/>
      <c r="J18" s="355"/>
      <c r="K18" s="358"/>
      <c r="L18" s="359" t="s">
        <v>250</v>
      </c>
      <c r="M18" s="329" t="s">
        <v>250</v>
      </c>
      <c r="N18" s="358" t="s">
        <v>250</v>
      </c>
      <c r="O18" s="357" t="s">
        <v>51</v>
      </c>
      <c r="P18" s="297" t="s">
        <v>51</v>
      </c>
      <c r="Q18" s="352" t="s">
        <v>51</v>
      </c>
      <c r="R18" s="356" t="s">
        <v>117</v>
      </c>
      <c r="S18" s="355"/>
      <c r="T18" s="354"/>
      <c r="U18" s="353"/>
      <c r="V18" s="297" t="s">
        <v>51</v>
      </c>
      <c r="W18" s="352"/>
    </row>
    <row r="19" spans="1:23" ht="15" x14ac:dyDescent="0.25">
      <c r="A19" s="435"/>
      <c r="B19" s="252" t="s">
        <v>261</v>
      </c>
      <c r="C19" s="162" t="s">
        <v>333</v>
      </c>
      <c r="D19" s="301" t="s">
        <v>232</v>
      </c>
      <c r="E19" s="412" t="s">
        <v>116</v>
      </c>
      <c r="F19" s="595">
        <v>4332</v>
      </c>
      <c r="G19" s="326"/>
      <c r="H19" s="360"/>
      <c r="I19" s="326"/>
      <c r="J19" s="355"/>
      <c r="K19" s="358"/>
      <c r="L19" s="359" t="s">
        <v>250</v>
      </c>
      <c r="M19" s="329" t="s">
        <v>250</v>
      </c>
      <c r="N19" s="358" t="s">
        <v>250</v>
      </c>
      <c r="O19" s="357" t="s">
        <v>51</v>
      </c>
      <c r="P19" s="297" t="s">
        <v>51</v>
      </c>
      <c r="Q19" s="352" t="s">
        <v>51</v>
      </c>
      <c r="R19" s="356" t="s">
        <v>117</v>
      </c>
      <c r="S19" s="355"/>
      <c r="T19" s="354"/>
      <c r="U19" s="353"/>
      <c r="V19" s="297" t="s">
        <v>51</v>
      </c>
      <c r="W19" s="352"/>
    </row>
    <row r="20" spans="1:23" ht="15" x14ac:dyDescent="0.25">
      <c r="A20" s="435">
        <v>18</v>
      </c>
      <c r="B20" s="252" t="s">
        <v>233</v>
      </c>
      <c r="C20" s="252" t="s">
        <v>942</v>
      </c>
      <c r="D20" s="301" t="s">
        <v>232</v>
      </c>
      <c r="E20" s="412" t="s">
        <v>116</v>
      </c>
      <c r="F20" s="595">
        <v>5300</v>
      </c>
      <c r="G20" s="326"/>
      <c r="H20" s="360"/>
      <c r="I20" s="326"/>
      <c r="J20" s="355"/>
      <c r="K20" s="358"/>
      <c r="L20" s="359" t="s">
        <v>250</v>
      </c>
      <c r="M20" s="329" t="s">
        <v>250</v>
      </c>
      <c r="N20" s="358" t="s">
        <v>250</v>
      </c>
      <c r="O20" s="357" t="s">
        <v>51</v>
      </c>
      <c r="P20" s="297" t="s">
        <v>51</v>
      </c>
      <c r="Q20" s="352" t="s">
        <v>51</v>
      </c>
      <c r="R20" s="356" t="s">
        <v>117</v>
      </c>
      <c r="S20" s="355"/>
      <c r="T20" s="354" t="s">
        <v>235</v>
      </c>
      <c r="U20" s="353"/>
      <c r="V20" s="297" t="s">
        <v>51</v>
      </c>
      <c r="W20" s="352"/>
    </row>
    <row r="21" spans="1:23" ht="15.75" thickBot="1" x14ac:dyDescent="0.3">
      <c r="A21" s="478">
        <v>18</v>
      </c>
      <c r="B21" s="294" t="s">
        <v>234</v>
      </c>
      <c r="C21" s="226" t="s">
        <v>943</v>
      </c>
      <c r="D21" s="295" t="s">
        <v>232</v>
      </c>
      <c r="E21" s="420" t="s">
        <v>116</v>
      </c>
      <c r="F21" s="595">
        <v>5300</v>
      </c>
      <c r="G21" s="350"/>
      <c r="H21" s="351"/>
      <c r="I21" s="350"/>
      <c r="J21" s="344"/>
      <c r="K21" s="347"/>
      <c r="L21" s="349" t="s">
        <v>250</v>
      </c>
      <c r="M21" s="348" t="s">
        <v>250</v>
      </c>
      <c r="N21" s="347" t="s">
        <v>250</v>
      </c>
      <c r="O21" s="346" t="s">
        <v>51</v>
      </c>
      <c r="P21" s="290" t="s">
        <v>51</v>
      </c>
      <c r="Q21" s="341" t="s">
        <v>51</v>
      </c>
      <c r="R21" s="345" t="s">
        <v>117</v>
      </c>
      <c r="S21" s="344"/>
      <c r="T21" s="343" t="s">
        <v>235</v>
      </c>
      <c r="U21" s="342"/>
      <c r="V21" s="290" t="s">
        <v>51</v>
      </c>
      <c r="W21" s="341"/>
    </row>
    <row r="22" spans="1:23" ht="69" customHeight="1" x14ac:dyDescent="0.25">
      <c r="A22" s="340"/>
      <c r="B22" s="339"/>
      <c r="C22" s="338" t="s">
        <v>96</v>
      </c>
      <c r="D22" s="338"/>
      <c r="E22" s="338"/>
      <c r="F22" s="600"/>
      <c r="G22" s="337" t="s">
        <v>44</v>
      </c>
      <c r="H22" s="323" t="s">
        <v>46</v>
      </c>
      <c r="I22" s="337" t="s">
        <v>47</v>
      </c>
      <c r="J22" s="323" t="s">
        <v>48</v>
      </c>
      <c r="K22" s="337" t="s">
        <v>553</v>
      </c>
      <c r="L22" s="337" t="s">
        <v>554</v>
      </c>
      <c r="M22" s="336" t="s">
        <v>118</v>
      </c>
      <c r="N22" s="335" t="s">
        <v>244</v>
      </c>
      <c r="O22" s="253"/>
      <c r="P22" s="253"/>
      <c r="Q22" s="253"/>
      <c r="R22" s="253"/>
      <c r="S22" s="253"/>
      <c r="T22" s="253"/>
      <c r="U22" s="253"/>
      <c r="V22" s="253"/>
    </row>
    <row r="23" spans="1:23" ht="15" x14ac:dyDescent="0.25">
      <c r="A23" s="143"/>
      <c r="B23" s="252" t="s">
        <v>7</v>
      </c>
      <c r="C23" s="252" t="s">
        <v>127</v>
      </c>
      <c r="D23" s="252"/>
      <c r="E23" s="412"/>
      <c r="F23" s="300">
        <v>350</v>
      </c>
      <c r="G23" s="297" t="s">
        <v>51</v>
      </c>
      <c r="H23" s="314"/>
      <c r="I23" s="326"/>
      <c r="J23" s="331"/>
      <c r="K23" s="326"/>
      <c r="L23" s="326"/>
      <c r="M23" s="332"/>
      <c r="N23" s="328"/>
      <c r="O23" s="253"/>
      <c r="P23" s="253"/>
      <c r="Q23" s="253"/>
      <c r="R23" s="253"/>
      <c r="S23" s="253"/>
      <c r="T23" s="253"/>
      <c r="U23" s="253"/>
      <c r="V23" s="253"/>
    </row>
    <row r="24" spans="1:23" ht="15" x14ac:dyDescent="0.25">
      <c r="A24" s="143"/>
      <c r="B24" s="252" t="s">
        <v>25</v>
      </c>
      <c r="C24" s="252" t="s">
        <v>126</v>
      </c>
      <c r="D24" s="252"/>
      <c r="E24" s="412"/>
      <c r="F24" s="300">
        <v>300</v>
      </c>
      <c r="G24" s="326"/>
      <c r="H24" s="314" t="s">
        <v>51</v>
      </c>
      <c r="I24" s="297" t="s">
        <v>51</v>
      </c>
      <c r="J24" s="331"/>
      <c r="K24" s="326"/>
      <c r="L24" s="326"/>
      <c r="M24" s="332"/>
      <c r="N24" s="328"/>
      <c r="O24" s="253"/>
      <c r="P24" s="253"/>
      <c r="Q24" s="253"/>
      <c r="R24" s="253"/>
      <c r="S24" s="253"/>
      <c r="T24" s="253"/>
      <c r="U24" s="253"/>
      <c r="V24" s="253"/>
    </row>
    <row r="25" spans="1:23" ht="15" x14ac:dyDescent="0.25">
      <c r="A25" s="143"/>
      <c r="B25" s="252" t="s">
        <v>23</v>
      </c>
      <c r="C25" s="252" t="s">
        <v>125</v>
      </c>
      <c r="D25" s="252"/>
      <c r="E25" s="412"/>
      <c r="F25" s="300">
        <v>500</v>
      </c>
      <c r="G25" s="326"/>
      <c r="H25" s="331"/>
      <c r="I25" s="326"/>
      <c r="J25" s="331"/>
      <c r="K25" s="297" t="s">
        <v>51</v>
      </c>
      <c r="L25" s="297" t="s">
        <v>51</v>
      </c>
      <c r="M25" s="332"/>
      <c r="N25" s="328"/>
      <c r="O25" s="253"/>
      <c r="P25" s="253"/>
      <c r="Q25" s="253"/>
      <c r="R25" s="253"/>
      <c r="S25" s="253"/>
      <c r="T25" s="253"/>
      <c r="U25" s="253"/>
      <c r="V25" s="253"/>
    </row>
    <row r="26" spans="1:23" ht="15" x14ac:dyDescent="0.25">
      <c r="A26" s="143"/>
      <c r="B26" s="252" t="s">
        <v>52</v>
      </c>
      <c r="C26" s="252" t="s">
        <v>124</v>
      </c>
      <c r="D26" s="252"/>
      <c r="E26" s="412"/>
      <c r="F26" s="300">
        <v>390</v>
      </c>
      <c r="G26" s="326"/>
      <c r="H26" s="331"/>
      <c r="I26" s="326"/>
      <c r="J26" s="331"/>
      <c r="K26" s="326"/>
      <c r="L26" s="326"/>
      <c r="M26" s="330"/>
      <c r="N26" s="328"/>
      <c r="O26" s="253"/>
      <c r="P26" s="253"/>
      <c r="Q26" s="253"/>
      <c r="R26" s="253"/>
      <c r="S26" s="253"/>
      <c r="T26" s="253"/>
      <c r="U26" s="253"/>
      <c r="V26" s="253"/>
    </row>
    <row r="27" spans="1:23" ht="15" x14ac:dyDescent="0.25">
      <c r="A27" s="143"/>
      <c r="B27" s="252" t="s">
        <v>236</v>
      </c>
      <c r="C27" s="252" t="s">
        <v>247</v>
      </c>
      <c r="D27" s="252"/>
      <c r="E27" s="412"/>
      <c r="F27" s="300">
        <v>100</v>
      </c>
      <c r="G27" s="326"/>
      <c r="H27" s="331"/>
      <c r="I27" s="326"/>
      <c r="J27" s="331"/>
      <c r="K27" s="326"/>
      <c r="L27" s="326"/>
      <c r="M27" s="329" t="s">
        <v>250</v>
      </c>
      <c r="N27" s="334" t="s">
        <v>250</v>
      </c>
      <c r="O27" s="253"/>
      <c r="P27" s="253"/>
      <c r="Q27" s="253"/>
      <c r="R27" s="253"/>
      <c r="S27" s="253"/>
      <c r="T27" s="253"/>
      <c r="U27" s="253"/>
      <c r="V27" s="253"/>
    </row>
    <row r="28" spans="1:23" ht="15" x14ac:dyDescent="0.25">
      <c r="A28" s="143"/>
      <c r="B28" s="252" t="s">
        <v>237</v>
      </c>
      <c r="C28" s="252" t="s">
        <v>248</v>
      </c>
      <c r="D28" s="252"/>
      <c r="E28" s="412"/>
      <c r="F28" s="300">
        <v>490</v>
      </c>
      <c r="G28" s="326"/>
      <c r="H28" s="331"/>
      <c r="I28" s="326"/>
      <c r="J28" s="331"/>
      <c r="K28" s="326"/>
      <c r="L28" s="326"/>
      <c r="M28" s="329" t="s">
        <v>250</v>
      </c>
      <c r="N28" s="334" t="s">
        <v>250</v>
      </c>
      <c r="O28" s="253"/>
      <c r="P28" s="253"/>
      <c r="Q28" s="253"/>
      <c r="R28" s="253"/>
      <c r="S28" s="253"/>
      <c r="T28" s="253"/>
      <c r="U28" s="253"/>
      <c r="V28" s="253"/>
    </row>
    <row r="29" spans="1:23" ht="15" x14ac:dyDescent="0.25">
      <c r="A29" s="143">
        <v>18</v>
      </c>
      <c r="B29" s="252" t="s">
        <v>238</v>
      </c>
      <c r="C29" s="252" t="s">
        <v>249</v>
      </c>
      <c r="D29" s="252"/>
      <c r="E29" s="412"/>
      <c r="F29" s="300">
        <v>990</v>
      </c>
      <c r="G29" s="326"/>
      <c r="H29" s="331"/>
      <c r="I29" s="326"/>
      <c r="J29" s="331"/>
      <c r="K29" s="326"/>
      <c r="L29" s="326"/>
      <c r="M29" s="329" t="s">
        <v>250</v>
      </c>
      <c r="N29" s="334" t="s">
        <v>250</v>
      </c>
      <c r="O29" s="253"/>
      <c r="P29" s="253"/>
      <c r="Q29" s="253"/>
      <c r="R29" s="253"/>
      <c r="S29" s="253"/>
      <c r="T29" s="253"/>
      <c r="U29" s="253"/>
      <c r="V29" s="253"/>
    </row>
    <row r="30" spans="1:23" ht="15" x14ac:dyDescent="0.25">
      <c r="A30" s="143"/>
      <c r="B30" s="252" t="s">
        <v>239</v>
      </c>
      <c r="C30" s="252" t="s">
        <v>124</v>
      </c>
      <c r="D30" s="252"/>
      <c r="E30" s="412"/>
      <c r="F30" s="300">
        <v>390</v>
      </c>
      <c r="G30" s="326"/>
      <c r="H30" s="331"/>
      <c r="I30" s="326"/>
      <c r="J30" s="331"/>
      <c r="K30" s="326"/>
      <c r="L30" s="326"/>
      <c r="M30" s="330" t="s">
        <v>51</v>
      </c>
      <c r="N30" s="333" t="s">
        <v>51</v>
      </c>
      <c r="O30" s="253"/>
      <c r="P30" s="253"/>
      <c r="Q30" s="253"/>
      <c r="R30" s="253"/>
      <c r="S30" s="253"/>
      <c r="T30" s="253"/>
      <c r="U30" s="253"/>
      <c r="V30" s="253"/>
    </row>
    <row r="31" spans="1:23" ht="15" x14ac:dyDescent="0.25">
      <c r="A31" s="143"/>
      <c r="B31" s="252" t="s">
        <v>240</v>
      </c>
      <c r="C31" s="252" t="s">
        <v>242</v>
      </c>
      <c r="D31" s="252"/>
      <c r="E31" s="412"/>
      <c r="F31" s="300">
        <v>1200</v>
      </c>
      <c r="G31" s="326"/>
      <c r="H31" s="331"/>
      <c r="I31" s="326"/>
      <c r="J31" s="331"/>
      <c r="K31" s="326"/>
      <c r="L31" s="326"/>
      <c r="M31" s="330" t="s">
        <v>51</v>
      </c>
      <c r="N31" s="333" t="s">
        <v>51</v>
      </c>
      <c r="O31" s="253"/>
      <c r="P31" s="253"/>
      <c r="Q31" s="253"/>
      <c r="R31" s="253"/>
      <c r="S31" s="253"/>
      <c r="T31" s="253"/>
      <c r="U31" s="253"/>
      <c r="V31" s="253"/>
    </row>
    <row r="32" spans="1:23" ht="15" x14ac:dyDescent="0.25">
      <c r="A32" s="143"/>
      <c r="B32" s="252" t="s">
        <v>241</v>
      </c>
      <c r="C32" s="252" t="s">
        <v>243</v>
      </c>
      <c r="D32" s="252"/>
      <c r="E32" s="412"/>
      <c r="F32" s="300">
        <v>890</v>
      </c>
      <c r="G32" s="326"/>
      <c r="H32" s="331"/>
      <c r="I32" s="326"/>
      <c r="J32" s="331"/>
      <c r="K32" s="326"/>
      <c r="L32" s="326"/>
      <c r="M32" s="330" t="s">
        <v>51</v>
      </c>
      <c r="N32" s="333" t="s">
        <v>51</v>
      </c>
      <c r="O32" s="253"/>
      <c r="P32" s="253"/>
      <c r="Q32" s="253"/>
      <c r="R32" s="253"/>
      <c r="S32" s="253"/>
      <c r="T32" s="253"/>
      <c r="U32" s="253"/>
      <c r="V32" s="253"/>
    </row>
    <row r="33" spans="1:22" ht="15" x14ac:dyDescent="0.25">
      <c r="A33" s="143"/>
      <c r="B33" s="252" t="s">
        <v>8</v>
      </c>
      <c r="C33" s="252" t="s">
        <v>80</v>
      </c>
      <c r="D33" s="252"/>
      <c r="E33" s="412"/>
      <c r="F33" s="300">
        <v>350</v>
      </c>
      <c r="G33" s="297" t="s">
        <v>51</v>
      </c>
      <c r="H33" s="314" t="s">
        <v>51</v>
      </c>
      <c r="I33" s="297" t="s">
        <v>51</v>
      </c>
      <c r="J33" s="314" t="s">
        <v>51</v>
      </c>
      <c r="K33" s="297" t="s">
        <v>51</v>
      </c>
      <c r="L33" s="326"/>
      <c r="M33" s="330" t="s">
        <v>51</v>
      </c>
      <c r="N33" s="333" t="s">
        <v>51</v>
      </c>
      <c r="O33" s="253"/>
      <c r="P33" s="253"/>
      <c r="Q33" s="253"/>
      <c r="R33" s="253"/>
      <c r="S33" s="253"/>
      <c r="T33" s="253"/>
      <c r="U33" s="253"/>
      <c r="V33" s="253"/>
    </row>
    <row r="34" spans="1:22" ht="15" x14ac:dyDescent="0.25">
      <c r="A34" s="143"/>
      <c r="B34" s="252" t="s">
        <v>9</v>
      </c>
      <c r="C34" s="252" t="s">
        <v>0</v>
      </c>
      <c r="D34" s="252"/>
      <c r="E34" s="412"/>
      <c r="F34" s="300">
        <v>350</v>
      </c>
      <c r="G34" s="297" t="s">
        <v>51</v>
      </c>
      <c r="H34" s="314" t="s">
        <v>51</v>
      </c>
      <c r="I34" s="297" t="s">
        <v>51</v>
      </c>
      <c r="J34" s="314" t="s">
        <v>51</v>
      </c>
      <c r="K34" s="297" t="s">
        <v>51</v>
      </c>
      <c r="L34" s="326"/>
      <c r="M34" s="332"/>
      <c r="N34" s="328" t="s">
        <v>235</v>
      </c>
      <c r="O34" s="253"/>
      <c r="P34" s="253"/>
      <c r="Q34" s="253"/>
      <c r="R34" s="253"/>
      <c r="S34" s="253"/>
      <c r="T34" s="253"/>
      <c r="U34" s="253"/>
      <c r="V34" s="253"/>
    </row>
    <row r="35" spans="1:22" ht="15" x14ac:dyDescent="0.25">
      <c r="A35" s="143"/>
      <c r="B35" s="252" t="s">
        <v>287</v>
      </c>
      <c r="C35" s="252" t="s">
        <v>81</v>
      </c>
      <c r="D35" s="252"/>
      <c r="E35" s="412"/>
      <c r="F35" s="300">
        <v>96</v>
      </c>
      <c r="G35" s="297" t="s">
        <v>51</v>
      </c>
      <c r="H35" s="314" t="s">
        <v>51</v>
      </c>
      <c r="I35" s="297" t="s">
        <v>51</v>
      </c>
      <c r="J35" s="314" t="s">
        <v>51</v>
      </c>
      <c r="K35" s="297" t="s">
        <v>51</v>
      </c>
      <c r="L35" s="297" t="s">
        <v>51</v>
      </c>
      <c r="M35" s="332"/>
      <c r="N35" s="328"/>
      <c r="O35" s="253"/>
      <c r="P35" s="253"/>
      <c r="Q35" s="253"/>
      <c r="R35" s="253"/>
      <c r="S35" s="253"/>
      <c r="T35" s="253"/>
      <c r="U35" s="253"/>
      <c r="V35" s="253"/>
    </row>
    <row r="36" spans="1:22" ht="15" x14ac:dyDescent="0.25">
      <c r="A36" s="143"/>
      <c r="B36" s="252" t="s">
        <v>288</v>
      </c>
      <c r="C36" s="252" t="s">
        <v>284</v>
      </c>
      <c r="D36" s="252"/>
      <c r="E36" s="412"/>
      <c r="F36" s="300">
        <v>345</v>
      </c>
      <c r="G36" s="297" t="s">
        <v>117</v>
      </c>
      <c r="H36" s="331"/>
      <c r="I36" s="297" t="s">
        <v>117</v>
      </c>
      <c r="J36" s="331"/>
      <c r="K36" s="297" t="s">
        <v>117</v>
      </c>
      <c r="L36" s="326"/>
      <c r="M36" s="330" t="s">
        <v>51</v>
      </c>
      <c r="N36" s="324" t="s">
        <v>51</v>
      </c>
      <c r="O36" s="253"/>
      <c r="P36" s="253"/>
      <c r="Q36" s="253"/>
      <c r="R36" s="253"/>
      <c r="S36" s="253"/>
      <c r="T36" s="253"/>
      <c r="U36" s="253"/>
      <c r="V36" s="253"/>
    </row>
    <row r="37" spans="1:22" ht="15" x14ac:dyDescent="0.25">
      <c r="A37" s="143"/>
      <c r="B37" s="252" t="s">
        <v>24</v>
      </c>
      <c r="C37" s="252" t="s">
        <v>62</v>
      </c>
      <c r="D37" s="252"/>
      <c r="E37" s="412"/>
      <c r="F37" s="300">
        <v>150</v>
      </c>
      <c r="G37" s="297" t="s">
        <v>51</v>
      </c>
      <c r="H37" s="314" t="s">
        <v>51</v>
      </c>
      <c r="I37" s="297" t="s">
        <v>51</v>
      </c>
      <c r="J37" s="314" t="s">
        <v>51</v>
      </c>
      <c r="K37" s="297" t="s">
        <v>51</v>
      </c>
      <c r="L37" s="297" t="s">
        <v>51</v>
      </c>
      <c r="M37" s="329"/>
      <c r="N37" s="328"/>
      <c r="O37" s="253"/>
      <c r="P37" s="253"/>
      <c r="Q37" s="253"/>
      <c r="R37" s="253"/>
      <c r="S37" s="253"/>
      <c r="T37" s="253"/>
      <c r="U37" s="253"/>
      <c r="V37" s="253"/>
    </row>
    <row r="38" spans="1:22" ht="15.75" thickBot="1" x14ac:dyDescent="0.3">
      <c r="A38" s="327"/>
      <c r="B38" s="294" t="s">
        <v>379</v>
      </c>
      <c r="C38" s="294" t="s">
        <v>380</v>
      </c>
      <c r="D38" s="294"/>
      <c r="E38" s="420"/>
      <c r="F38" s="293">
        <v>350</v>
      </c>
      <c r="G38" s="326"/>
      <c r="H38" s="314"/>
      <c r="I38" s="326"/>
      <c r="J38" s="314"/>
      <c r="K38" s="326"/>
      <c r="L38" s="326"/>
      <c r="M38" s="325"/>
      <c r="N38" s="324" t="s">
        <v>51</v>
      </c>
      <c r="O38" s="253"/>
    </row>
    <row r="39" spans="1:22" s="253" customFormat="1" ht="71.099999999999994" customHeight="1" x14ac:dyDescent="0.25">
      <c r="A39" s="308"/>
      <c r="B39" s="307"/>
      <c r="C39" s="306" t="s">
        <v>573</v>
      </c>
      <c r="D39" s="306"/>
      <c r="E39" s="306"/>
      <c r="F39" s="600"/>
      <c r="G39" s="322" t="s">
        <v>567</v>
      </c>
      <c r="H39" s="323" t="s">
        <v>568</v>
      </c>
      <c r="I39" s="322" t="s">
        <v>569</v>
      </c>
      <c r="J39" s="323" t="s">
        <v>302</v>
      </c>
      <c r="K39" s="322" t="s">
        <v>301</v>
      </c>
      <c r="L39" s="323" t="s">
        <v>570</v>
      </c>
      <c r="M39" s="322" t="s">
        <v>558</v>
      </c>
      <c r="N39" s="323" t="s">
        <v>559</v>
      </c>
      <c r="O39" s="322" t="s">
        <v>118</v>
      </c>
      <c r="P39" s="321" t="s">
        <v>244</v>
      </c>
    </row>
    <row r="40" spans="1:22" s="253" customFormat="1" ht="15" x14ac:dyDescent="0.25">
      <c r="A40" s="430"/>
      <c r="B40" s="320" t="s">
        <v>91</v>
      </c>
      <c r="C40" s="252" t="s">
        <v>265</v>
      </c>
      <c r="D40" s="252"/>
      <c r="E40" s="412"/>
      <c r="F40" s="595">
        <v>350</v>
      </c>
      <c r="G40" s="318"/>
      <c r="H40" s="298" t="s">
        <v>51</v>
      </c>
      <c r="I40" s="297" t="s">
        <v>51</v>
      </c>
      <c r="J40" s="298"/>
      <c r="K40" s="297"/>
      <c r="L40" s="298" t="s">
        <v>51</v>
      </c>
      <c r="M40" s="297" t="s">
        <v>51</v>
      </c>
      <c r="N40" s="298" t="s">
        <v>51</v>
      </c>
      <c r="O40" s="297" t="s">
        <v>51</v>
      </c>
      <c r="P40" s="296" t="s">
        <v>51</v>
      </c>
    </row>
    <row r="41" spans="1:22" s="253" customFormat="1" ht="15" x14ac:dyDescent="0.25">
      <c r="A41" s="430"/>
      <c r="B41" s="249" t="s">
        <v>812</v>
      </c>
      <c r="C41" s="249" t="s">
        <v>584</v>
      </c>
      <c r="D41" s="252"/>
      <c r="E41" s="250"/>
      <c r="F41" s="595">
        <v>940</v>
      </c>
      <c r="G41" s="318"/>
      <c r="H41" s="298"/>
      <c r="I41" s="297" t="s">
        <v>51</v>
      </c>
      <c r="J41" s="298"/>
      <c r="K41" s="297"/>
      <c r="L41" s="298" t="s">
        <v>51</v>
      </c>
      <c r="M41" s="297" t="s">
        <v>51</v>
      </c>
      <c r="N41" s="298" t="s">
        <v>51</v>
      </c>
      <c r="O41" s="297" t="s">
        <v>51</v>
      </c>
      <c r="P41" s="296" t="s">
        <v>51</v>
      </c>
    </row>
    <row r="42" spans="1:22" s="253" customFormat="1" ht="15" x14ac:dyDescent="0.25">
      <c r="A42" s="430">
        <v>18</v>
      </c>
      <c r="B42" s="252" t="s">
        <v>271</v>
      </c>
      <c r="C42" s="252" t="s">
        <v>272</v>
      </c>
      <c r="D42" s="252"/>
      <c r="E42" s="412"/>
      <c r="F42" s="595">
        <v>670</v>
      </c>
      <c r="G42" s="318"/>
      <c r="H42" s="298" t="s">
        <v>51</v>
      </c>
      <c r="I42" s="297" t="s">
        <v>51</v>
      </c>
      <c r="J42" s="298"/>
      <c r="K42" s="297"/>
      <c r="L42" s="298" t="s">
        <v>51</v>
      </c>
      <c r="M42" s="297" t="s">
        <v>51</v>
      </c>
      <c r="N42" s="298" t="s">
        <v>51</v>
      </c>
      <c r="O42" s="297" t="s">
        <v>51</v>
      </c>
      <c r="P42" s="296" t="s">
        <v>51</v>
      </c>
    </row>
    <row r="43" spans="1:22" s="253" customFormat="1" ht="15" x14ac:dyDescent="0.25">
      <c r="A43" s="264"/>
      <c r="B43" s="252" t="s">
        <v>93</v>
      </c>
      <c r="C43" s="252" t="s">
        <v>262</v>
      </c>
      <c r="D43" s="252"/>
      <c r="E43" s="412"/>
      <c r="F43" s="595">
        <v>1007</v>
      </c>
      <c r="G43" s="318"/>
      <c r="H43" s="298" t="s">
        <v>51</v>
      </c>
      <c r="I43" s="297" t="s">
        <v>51</v>
      </c>
      <c r="J43" s="298"/>
      <c r="K43" s="297"/>
      <c r="L43" s="298" t="s">
        <v>51</v>
      </c>
      <c r="M43" s="297" t="s">
        <v>51</v>
      </c>
      <c r="N43" s="298" t="s">
        <v>51</v>
      </c>
      <c r="O43" s="297" t="s">
        <v>51</v>
      </c>
      <c r="P43" s="296" t="s">
        <v>51</v>
      </c>
    </row>
    <row r="44" spans="1:22" s="253" customFormat="1" ht="15" x14ac:dyDescent="0.25">
      <c r="A44" s="430"/>
      <c r="B44" s="252" t="s">
        <v>259</v>
      </c>
      <c r="C44" s="252" t="s">
        <v>266</v>
      </c>
      <c r="D44" s="252"/>
      <c r="E44" s="412"/>
      <c r="F44" s="595">
        <v>1456</v>
      </c>
      <c r="G44" s="318"/>
      <c r="H44" s="298" t="s">
        <v>51</v>
      </c>
      <c r="I44" s="297" t="s">
        <v>51</v>
      </c>
      <c r="J44" s="298"/>
      <c r="K44" s="297"/>
      <c r="L44" s="298" t="s">
        <v>51</v>
      </c>
      <c r="M44" s="297" t="s">
        <v>51</v>
      </c>
      <c r="N44" s="298" t="s">
        <v>51</v>
      </c>
      <c r="O44" s="297" t="s">
        <v>51</v>
      </c>
      <c r="P44" s="296" t="s">
        <v>51</v>
      </c>
    </row>
    <row r="45" spans="1:22" s="253" customFormat="1" ht="15" x14ac:dyDescent="0.25">
      <c r="A45" s="264"/>
      <c r="B45" s="252" t="s">
        <v>290</v>
      </c>
      <c r="C45" s="252" t="s">
        <v>289</v>
      </c>
      <c r="D45" s="252"/>
      <c r="E45" s="412"/>
      <c r="F45" s="595">
        <v>1663</v>
      </c>
      <c r="G45" s="318"/>
      <c r="H45" s="298" t="s">
        <v>51</v>
      </c>
      <c r="I45" s="297" t="s">
        <v>51</v>
      </c>
      <c r="J45" s="298"/>
      <c r="K45" s="297"/>
      <c r="L45" s="298" t="s">
        <v>51</v>
      </c>
      <c r="M45" s="297" t="s">
        <v>51</v>
      </c>
      <c r="N45" s="298" t="s">
        <v>51</v>
      </c>
      <c r="O45" s="297" t="s">
        <v>51</v>
      </c>
      <c r="P45" s="296" t="s">
        <v>51</v>
      </c>
    </row>
    <row r="46" spans="1:22" s="253" customFormat="1" ht="15" x14ac:dyDescent="0.25">
      <c r="A46" s="319"/>
      <c r="B46" s="252" t="s">
        <v>714</v>
      </c>
      <c r="C46" s="252" t="s">
        <v>756</v>
      </c>
      <c r="D46" s="252"/>
      <c r="E46" s="412"/>
      <c r="F46" s="595">
        <v>1969</v>
      </c>
      <c r="G46" s="318"/>
      <c r="H46" s="298"/>
      <c r="I46" s="297"/>
      <c r="J46" s="298"/>
      <c r="K46" s="297"/>
      <c r="L46" s="298" t="s">
        <v>51</v>
      </c>
      <c r="M46" s="297" t="s">
        <v>51</v>
      </c>
      <c r="N46" s="298" t="s">
        <v>51</v>
      </c>
      <c r="O46" s="297" t="s">
        <v>51</v>
      </c>
      <c r="P46" s="296" t="s">
        <v>51</v>
      </c>
    </row>
    <row r="47" spans="1:22" s="253" customFormat="1" ht="15" x14ac:dyDescent="0.25">
      <c r="A47" s="264"/>
      <c r="B47" s="252" t="s">
        <v>77</v>
      </c>
      <c r="C47" s="252" t="s">
        <v>267</v>
      </c>
      <c r="D47" s="252"/>
      <c r="E47" s="412"/>
      <c r="F47" s="595">
        <v>154</v>
      </c>
      <c r="G47" s="297" t="s">
        <v>51</v>
      </c>
      <c r="H47" s="298" t="s">
        <v>51</v>
      </c>
      <c r="I47" s="318"/>
      <c r="J47" s="298"/>
      <c r="K47" s="318"/>
      <c r="L47" s="299"/>
      <c r="M47" s="318"/>
      <c r="N47" s="299"/>
      <c r="O47" s="318"/>
      <c r="P47" s="317"/>
    </row>
    <row r="48" spans="1:22" s="253" customFormat="1" ht="15" x14ac:dyDescent="0.25">
      <c r="A48" s="430"/>
      <c r="B48" s="252" t="s">
        <v>78</v>
      </c>
      <c r="C48" s="252" t="s">
        <v>95</v>
      </c>
      <c r="D48" s="252"/>
      <c r="E48" s="412"/>
      <c r="F48" s="595">
        <v>27</v>
      </c>
      <c r="G48" s="297" t="s">
        <v>51</v>
      </c>
      <c r="H48" s="298" t="s">
        <v>51</v>
      </c>
      <c r="I48" s="318"/>
      <c r="J48" s="298"/>
      <c r="K48" s="318"/>
      <c r="L48" s="299"/>
      <c r="M48" s="318"/>
      <c r="N48" s="299"/>
      <c r="O48" s="318"/>
      <c r="P48" s="317"/>
    </row>
    <row r="49" spans="1:16" s="253" customFormat="1" ht="15" x14ac:dyDescent="0.25">
      <c r="A49" s="264">
        <v>18</v>
      </c>
      <c r="B49" s="252" t="s">
        <v>207</v>
      </c>
      <c r="C49" s="252" t="s">
        <v>268</v>
      </c>
      <c r="D49" s="252"/>
      <c r="E49" s="412"/>
      <c r="F49" s="595">
        <v>160</v>
      </c>
      <c r="G49" s="318"/>
      <c r="H49" s="298" t="s">
        <v>51</v>
      </c>
      <c r="I49" s="297" t="s">
        <v>51</v>
      </c>
      <c r="J49" s="298"/>
      <c r="K49" s="297"/>
      <c r="L49" s="298" t="s">
        <v>51</v>
      </c>
      <c r="M49" s="297" t="s">
        <v>51</v>
      </c>
      <c r="N49" s="298" t="s">
        <v>51</v>
      </c>
      <c r="O49" s="297" t="s">
        <v>51</v>
      </c>
      <c r="P49" s="296" t="s">
        <v>51</v>
      </c>
    </row>
    <row r="50" spans="1:16" s="253" customFormat="1" ht="15" x14ac:dyDescent="0.25">
      <c r="A50" s="430"/>
      <c r="B50" s="252" t="s">
        <v>226</v>
      </c>
      <c r="C50" s="252" t="s">
        <v>811</v>
      </c>
      <c r="D50" s="252"/>
      <c r="E50" s="412"/>
      <c r="F50" s="595">
        <v>269</v>
      </c>
      <c r="G50" s="297" t="s">
        <v>51</v>
      </c>
      <c r="H50" s="298" t="s">
        <v>51</v>
      </c>
      <c r="I50" s="297" t="s">
        <v>51</v>
      </c>
      <c r="J50" s="298"/>
      <c r="K50" s="297"/>
      <c r="L50" s="298" t="s">
        <v>51</v>
      </c>
      <c r="M50" s="297" t="s">
        <v>51</v>
      </c>
      <c r="N50" s="298" t="s">
        <v>51</v>
      </c>
      <c r="O50" s="297" t="s">
        <v>51</v>
      </c>
      <c r="P50" s="296" t="s">
        <v>51</v>
      </c>
    </row>
    <row r="51" spans="1:16" s="253" customFormat="1" ht="15" x14ac:dyDescent="0.25">
      <c r="A51" s="264"/>
      <c r="B51" s="252" t="s">
        <v>293</v>
      </c>
      <c r="C51" s="252" t="s">
        <v>311</v>
      </c>
      <c r="D51" s="252"/>
      <c r="E51" s="412"/>
      <c r="F51" s="595">
        <v>317</v>
      </c>
      <c r="G51" s="297" t="s">
        <v>51</v>
      </c>
      <c r="H51" s="298" t="s">
        <v>51</v>
      </c>
      <c r="I51" s="297" t="s">
        <v>51</v>
      </c>
      <c r="J51" s="298"/>
      <c r="K51" s="297"/>
      <c r="L51" s="298" t="s">
        <v>51</v>
      </c>
      <c r="M51" s="297" t="s">
        <v>51</v>
      </c>
      <c r="N51" s="298" t="s">
        <v>51</v>
      </c>
      <c r="O51" s="297" t="s">
        <v>51</v>
      </c>
      <c r="P51" s="296" t="s">
        <v>51</v>
      </c>
    </row>
    <row r="52" spans="1:16" s="253" customFormat="1" ht="15" x14ac:dyDescent="0.25">
      <c r="A52" s="430"/>
      <c r="B52" s="252" t="s">
        <v>208</v>
      </c>
      <c r="C52" s="252" t="s">
        <v>805</v>
      </c>
      <c r="D52" s="252"/>
      <c r="E52" s="412"/>
      <c r="F52" s="595">
        <v>135</v>
      </c>
      <c r="G52" s="318"/>
      <c r="H52" s="298" t="s">
        <v>51</v>
      </c>
      <c r="I52" s="297"/>
      <c r="J52" s="298"/>
      <c r="K52" s="297"/>
      <c r="L52" s="298"/>
      <c r="M52" s="297"/>
      <c r="N52" s="298"/>
      <c r="O52" s="297"/>
      <c r="P52" s="296"/>
    </row>
    <row r="53" spans="1:16" s="253" customFormat="1" ht="15" x14ac:dyDescent="0.25">
      <c r="A53" s="430">
        <v>18</v>
      </c>
      <c r="B53" s="252" t="s">
        <v>304</v>
      </c>
      <c r="C53" s="252" t="s">
        <v>305</v>
      </c>
      <c r="D53" s="316"/>
      <c r="E53" s="411"/>
      <c r="F53" s="601">
        <v>41</v>
      </c>
      <c r="G53" s="318"/>
      <c r="H53" s="298"/>
      <c r="I53" s="297"/>
      <c r="J53" s="298" t="s">
        <v>51</v>
      </c>
      <c r="K53" s="297" t="s">
        <v>51</v>
      </c>
      <c r="L53" s="298"/>
      <c r="M53" s="297"/>
      <c r="N53" s="298"/>
      <c r="O53" s="297"/>
      <c r="P53" s="296"/>
    </row>
    <row r="54" spans="1:16" s="253" customFormat="1" ht="15" x14ac:dyDescent="0.25">
      <c r="A54" s="430">
        <v>18</v>
      </c>
      <c r="B54" s="252" t="s">
        <v>228</v>
      </c>
      <c r="C54" s="252" t="s">
        <v>227</v>
      </c>
      <c r="D54" s="252"/>
      <c r="E54" s="412"/>
      <c r="F54" s="595">
        <v>125</v>
      </c>
      <c r="G54" s="297" t="s">
        <v>51</v>
      </c>
      <c r="H54" s="298" t="s">
        <v>51</v>
      </c>
      <c r="I54" s="315" t="s">
        <v>51</v>
      </c>
      <c r="J54" s="298" t="s">
        <v>51</v>
      </c>
      <c r="K54" s="297" t="s">
        <v>51</v>
      </c>
      <c r="L54" s="314" t="s">
        <v>51</v>
      </c>
      <c r="M54" s="315" t="s">
        <v>51</v>
      </c>
      <c r="N54" s="314" t="s">
        <v>51</v>
      </c>
      <c r="O54" s="297" t="s">
        <v>51</v>
      </c>
      <c r="P54" s="296" t="s">
        <v>51</v>
      </c>
    </row>
    <row r="55" spans="1:16" s="253" customFormat="1" ht="15.75" thickBot="1" x14ac:dyDescent="0.3">
      <c r="A55" s="430"/>
      <c r="B55" s="294" t="s">
        <v>322</v>
      </c>
      <c r="C55" s="294" t="s">
        <v>314</v>
      </c>
      <c r="D55" s="294"/>
      <c r="E55" s="420"/>
      <c r="F55" s="602">
        <v>160</v>
      </c>
      <c r="G55" s="310" t="s">
        <v>51</v>
      </c>
      <c r="H55" s="313" t="s">
        <v>51</v>
      </c>
      <c r="I55" s="312" t="s">
        <v>51</v>
      </c>
      <c r="J55" s="313" t="s">
        <v>51</v>
      </c>
      <c r="K55" s="310" t="s">
        <v>51</v>
      </c>
      <c r="L55" s="311" t="s">
        <v>51</v>
      </c>
      <c r="M55" s="312" t="s">
        <v>51</v>
      </c>
      <c r="N55" s="311" t="s">
        <v>51</v>
      </c>
      <c r="O55" s="310" t="s">
        <v>51</v>
      </c>
      <c r="P55" s="309" t="s">
        <v>51</v>
      </c>
    </row>
    <row r="56" spans="1:16" s="253" customFormat="1" ht="15.75" x14ac:dyDescent="0.25">
      <c r="A56" s="308"/>
      <c r="B56" s="307"/>
      <c r="C56" s="306" t="s">
        <v>572</v>
      </c>
      <c r="D56" s="306"/>
      <c r="E56" s="306"/>
      <c r="F56" s="598"/>
      <c r="G56" s="304"/>
      <c r="H56" s="305"/>
      <c r="I56" s="304"/>
      <c r="J56" s="305"/>
      <c r="K56" s="304"/>
      <c r="L56" s="305"/>
      <c r="M56" s="304"/>
      <c r="N56" s="305"/>
      <c r="O56" s="304"/>
      <c r="P56" s="303"/>
    </row>
    <row r="57" spans="1:16" s="253" customFormat="1" ht="15" x14ac:dyDescent="0.25">
      <c r="A57" s="143">
        <v>18</v>
      </c>
      <c r="B57" s="252" t="s">
        <v>200</v>
      </c>
      <c r="C57" s="252" t="s">
        <v>201</v>
      </c>
      <c r="D57" s="252"/>
      <c r="E57" s="412"/>
      <c r="F57" s="595">
        <v>116</v>
      </c>
      <c r="G57" s="297" t="s">
        <v>51</v>
      </c>
      <c r="H57" s="298" t="s">
        <v>51</v>
      </c>
      <c r="I57" s="297" t="s">
        <v>51</v>
      </c>
      <c r="J57" s="298" t="s">
        <v>51</v>
      </c>
      <c r="K57" s="297" t="s">
        <v>51</v>
      </c>
      <c r="L57" s="298" t="s">
        <v>51</v>
      </c>
      <c r="M57" s="297" t="s">
        <v>51</v>
      </c>
      <c r="N57" s="298" t="s">
        <v>51</v>
      </c>
      <c r="O57" s="297" t="s">
        <v>51</v>
      </c>
      <c r="P57" s="296" t="s">
        <v>51</v>
      </c>
    </row>
    <row r="58" spans="1:16" s="253" customFormat="1" ht="15.75" thickBot="1" x14ac:dyDescent="0.3">
      <c r="A58" s="430"/>
      <c r="B58" s="252" t="s">
        <v>291</v>
      </c>
      <c r="C58" s="252" t="s">
        <v>292</v>
      </c>
      <c r="D58" s="252"/>
      <c r="E58" s="412"/>
      <c r="F58" s="595">
        <v>192</v>
      </c>
      <c r="G58" s="297" t="s">
        <v>51</v>
      </c>
      <c r="H58" s="298" t="s">
        <v>51</v>
      </c>
      <c r="I58" s="297" t="s">
        <v>51</v>
      </c>
      <c r="J58" s="298" t="s">
        <v>51</v>
      </c>
      <c r="K58" s="297" t="s">
        <v>51</v>
      </c>
      <c r="L58" s="298" t="s">
        <v>51</v>
      </c>
      <c r="M58" s="297" t="s">
        <v>51</v>
      </c>
      <c r="N58" s="298" t="s">
        <v>51</v>
      </c>
      <c r="O58" s="297" t="s">
        <v>51</v>
      </c>
      <c r="P58" s="296" t="s">
        <v>51</v>
      </c>
    </row>
    <row r="59" spans="1:16" s="253" customFormat="1" ht="15.75" x14ac:dyDescent="0.25">
      <c r="A59" s="308"/>
      <c r="B59" s="307"/>
      <c r="C59" s="306" t="s">
        <v>571</v>
      </c>
      <c r="D59" s="306"/>
      <c r="E59" s="306"/>
      <c r="F59" s="598"/>
      <c r="G59" s="304"/>
      <c r="H59" s="305"/>
      <c r="I59" s="304"/>
      <c r="J59" s="305"/>
      <c r="K59" s="304"/>
      <c r="L59" s="305"/>
      <c r="M59" s="304"/>
      <c r="N59" s="305"/>
      <c r="O59" s="304"/>
      <c r="P59" s="303"/>
    </row>
    <row r="60" spans="1:16" s="253" customFormat="1" ht="14.1" customHeight="1" x14ac:dyDescent="0.25">
      <c r="A60" s="430"/>
      <c r="B60" s="252" t="s">
        <v>18</v>
      </c>
      <c r="C60" s="252" t="s">
        <v>17</v>
      </c>
      <c r="D60" s="301" t="s">
        <v>65</v>
      </c>
      <c r="E60" s="412"/>
      <c r="F60" s="595">
        <v>128</v>
      </c>
      <c r="G60" s="318"/>
      <c r="H60" s="299"/>
      <c r="I60" s="297" t="s">
        <v>51</v>
      </c>
      <c r="J60" s="298" t="s">
        <v>51</v>
      </c>
      <c r="K60" s="297" t="s">
        <v>51</v>
      </c>
      <c r="L60" s="298"/>
      <c r="M60" s="297" t="s">
        <v>51</v>
      </c>
      <c r="N60" s="298" t="s">
        <v>51</v>
      </c>
      <c r="O60" s="297" t="s">
        <v>51</v>
      </c>
      <c r="P60" s="302" t="s">
        <v>51</v>
      </c>
    </row>
    <row r="61" spans="1:16" s="253" customFormat="1" ht="14.45" customHeight="1" x14ac:dyDescent="0.25">
      <c r="A61" s="430"/>
      <c r="B61" s="252" t="s">
        <v>16</v>
      </c>
      <c r="C61" s="252" t="s">
        <v>15</v>
      </c>
      <c r="D61" s="301" t="s">
        <v>65</v>
      </c>
      <c r="E61" s="412"/>
      <c r="F61" s="595">
        <v>128</v>
      </c>
      <c r="G61" s="318"/>
      <c r="H61" s="299"/>
      <c r="I61" s="297" t="s">
        <v>51</v>
      </c>
      <c r="J61" s="298" t="s">
        <v>51</v>
      </c>
      <c r="K61" s="297" t="s">
        <v>51</v>
      </c>
      <c r="L61" s="298"/>
      <c r="M61" s="297" t="s">
        <v>51</v>
      </c>
      <c r="N61" s="298" t="s">
        <v>51</v>
      </c>
      <c r="O61" s="297" t="s">
        <v>51</v>
      </c>
      <c r="P61" s="296" t="s">
        <v>51</v>
      </c>
    </row>
    <row r="62" spans="1:16" s="253" customFormat="1" ht="15" x14ac:dyDescent="0.25">
      <c r="A62" s="143"/>
      <c r="B62" s="252" t="s">
        <v>119</v>
      </c>
      <c r="C62" s="252" t="s">
        <v>121</v>
      </c>
      <c r="D62" s="301" t="s">
        <v>123</v>
      </c>
      <c r="E62" s="412"/>
      <c r="F62" s="603">
        <v>154</v>
      </c>
      <c r="G62" s="318"/>
      <c r="H62" s="299"/>
      <c r="I62" s="297"/>
      <c r="J62" s="299"/>
      <c r="K62" s="297"/>
      <c r="L62" s="298"/>
      <c r="M62" s="297"/>
      <c r="N62" s="298"/>
      <c r="O62" s="297" t="s">
        <v>51</v>
      </c>
      <c r="P62" s="296" t="s">
        <v>51</v>
      </c>
    </row>
    <row r="63" spans="1:16" s="253" customFormat="1" ht="15.75" thickBot="1" x14ac:dyDescent="0.3">
      <c r="A63" s="129">
        <v>18</v>
      </c>
      <c r="B63" s="294" t="s">
        <v>120</v>
      </c>
      <c r="C63" s="294" t="s">
        <v>122</v>
      </c>
      <c r="D63" s="295" t="s">
        <v>123</v>
      </c>
      <c r="E63" s="420"/>
      <c r="F63" s="604">
        <v>352</v>
      </c>
      <c r="G63" s="422"/>
      <c r="H63" s="292"/>
      <c r="I63" s="290"/>
      <c r="J63" s="292"/>
      <c r="K63" s="290"/>
      <c r="L63" s="291"/>
      <c r="M63" s="290"/>
      <c r="N63" s="291"/>
      <c r="O63" s="290" t="s">
        <v>51</v>
      </c>
      <c r="P63" s="289" t="s">
        <v>51</v>
      </c>
    </row>
    <row r="64" spans="1:16" s="253" customFormat="1" ht="15" x14ac:dyDescent="0.25">
      <c r="A64" s="29"/>
      <c r="B64" s="29"/>
      <c r="C64" s="29"/>
      <c r="D64" s="29"/>
      <c r="E64" s="29"/>
      <c r="F64" s="212"/>
    </row>
    <row r="65" spans="1:23" s="253" customFormat="1" ht="15" x14ac:dyDescent="0.25">
      <c r="A65" s="29"/>
      <c r="B65" s="288" t="s">
        <v>110</v>
      </c>
      <c r="C65" s="29"/>
      <c r="D65" s="29"/>
      <c r="E65" s="29"/>
      <c r="F65" s="212"/>
    </row>
    <row r="66" spans="1:23" s="253" customFormat="1" ht="15" x14ac:dyDescent="0.25">
      <c r="A66" s="29"/>
      <c r="B66" s="288" t="s">
        <v>250</v>
      </c>
      <c r="C66" s="29" t="s">
        <v>251</v>
      </c>
      <c r="D66" s="29"/>
      <c r="E66" s="29"/>
      <c r="F66" s="212"/>
    </row>
    <row r="67" spans="1:23" s="253" customFormat="1" ht="15" x14ac:dyDescent="0.25">
      <c r="A67" s="29"/>
      <c r="B67" s="287" t="s">
        <v>51</v>
      </c>
      <c r="C67" s="29" t="s">
        <v>245</v>
      </c>
      <c r="D67" s="29"/>
      <c r="E67" s="29"/>
      <c r="F67" s="212"/>
    </row>
    <row r="68" spans="1:23" s="253" customFormat="1" ht="15" x14ac:dyDescent="0.25">
      <c r="A68" s="29"/>
      <c r="B68" s="286" t="s">
        <v>216</v>
      </c>
      <c r="C68" s="29" t="s">
        <v>217</v>
      </c>
      <c r="D68" s="29"/>
      <c r="E68" s="29"/>
      <c r="F68" s="212"/>
    </row>
    <row r="69" spans="1:23" s="253" customFormat="1" ht="15" x14ac:dyDescent="0.25">
      <c r="A69" s="29"/>
      <c r="B69" s="286" t="s">
        <v>235</v>
      </c>
      <c r="C69" s="29" t="s">
        <v>246</v>
      </c>
      <c r="D69" s="29"/>
      <c r="E69" s="29"/>
      <c r="F69" s="212"/>
    </row>
    <row r="70" spans="1:23" s="253" customFormat="1" ht="15" x14ac:dyDescent="0.25">
      <c r="A70" s="29"/>
      <c r="B70" s="286"/>
      <c r="C70" s="29"/>
      <c r="D70" s="29"/>
      <c r="E70" s="29"/>
      <c r="F70" s="212"/>
    </row>
    <row r="71" spans="1:23" s="253" customFormat="1" ht="15.75" x14ac:dyDescent="0.25">
      <c r="A71" s="29"/>
      <c r="B71" s="29"/>
      <c r="C71" s="6" t="s">
        <v>306</v>
      </c>
      <c r="D71" s="29"/>
      <c r="E71" s="29"/>
      <c r="F71" s="212"/>
    </row>
    <row r="72" spans="1:23" s="253" customFormat="1" ht="15.75" x14ac:dyDescent="0.25">
      <c r="A72" s="29"/>
      <c r="B72" s="29"/>
      <c r="C72" s="7" t="s">
        <v>100</v>
      </c>
      <c r="D72" s="6"/>
      <c r="E72" s="6" t="s">
        <v>307</v>
      </c>
      <c r="F72" s="212"/>
    </row>
    <row r="73" spans="1:23" s="253" customFormat="1" ht="15.75" x14ac:dyDescent="0.25">
      <c r="A73" s="29"/>
      <c r="B73" s="66"/>
      <c r="C73" s="48" t="s">
        <v>308</v>
      </c>
      <c r="D73" s="7"/>
      <c r="E73" s="7" t="s">
        <v>100</v>
      </c>
      <c r="F73" s="212"/>
    </row>
    <row r="74" spans="1:23" s="221" customFormat="1" ht="15.75" x14ac:dyDescent="0.25">
      <c r="A74" s="66"/>
      <c r="B74" s="29"/>
      <c r="C74" s="7" t="s">
        <v>27</v>
      </c>
      <c r="D74" s="28"/>
      <c r="E74" s="48" t="s">
        <v>309</v>
      </c>
      <c r="F74" s="171"/>
      <c r="R74" s="253"/>
      <c r="S74" s="253"/>
      <c r="T74" s="253"/>
      <c r="U74" s="253"/>
      <c r="V74" s="253"/>
      <c r="W74" s="253"/>
    </row>
    <row r="75" spans="1:23" s="253" customFormat="1" ht="15.75" x14ac:dyDescent="0.25">
      <c r="A75" s="29"/>
      <c r="B75" s="29"/>
      <c r="C75" s="7" t="s">
        <v>115</v>
      </c>
      <c r="D75" s="7"/>
      <c r="E75" s="7" t="s">
        <v>27</v>
      </c>
      <c r="F75" s="212"/>
    </row>
    <row r="76" spans="1:23" s="253" customFormat="1" ht="15.75" x14ac:dyDescent="0.25">
      <c r="A76" s="29"/>
      <c r="B76" s="29"/>
      <c r="C76" s="7" t="s">
        <v>28</v>
      </c>
      <c r="D76" s="7"/>
      <c r="E76" s="7" t="s">
        <v>115</v>
      </c>
      <c r="F76" s="212"/>
      <c r="R76" s="221"/>
      <c r="S76" s="221"/>
      <c r="T76" s="221"/>
      <c r="U76" s="221"/>
      <c r="V76" s="221"/>
      <c r="W76" s="221"/>
    </row>
    <row r="77" spans="1:23" s="253" customFormat="1" ht="15.75" x14ac:dyDescent="0.25">
      <c r="A77" s="29"/>
      <c r="B77" s="29"/>
      <c r="C77" s="7" t="s">
        <v>751</v>
      </c>
      <c r="D77" s="7"/>
      <c r="E77" s="7" t="s">
        <v>28</v>
      </c>
      <c r="F77" s="212"/>
    </row>
    <row r="78" spans="1:23" s="253" customFormat="1" ht="15.75" x14ac:dyDescent="0.25">
      <c r="A78" s="29"/>
      <c r="B78" s="147"/>
      <c r="C78" s="7"/>
      <c r="D78" s="7"/>
      <c r="E78" s="7"/>
      <c r="F78" s="212"/>
    </row>
    <row r="79" spans="1:23" s="245" customFormat="1" ht="15" x14ac:dyDescent="0.25">
      <c r="A79" s="147"/>
      <c r="B79" s="147"/>
      <c r="C79" s="28" t="s">
        <v>29</v>
      </c>
      <c r="D79" s="147"/>
      <c r="E79" s="28" t="s">
        <v>29</v>
      </c>
      <c r="F79" s="285"/>
      <c r="R79" s="253"/>
      <c r="S79" s="253"/>
      <c r="T79" s="253"/>
      <c r="U79" s="253"/>
      <c r="V79" s="253"/>
      <c r="W79" s="253"/>
    </row>
    <row r="80" spans="1:23" s="245" customFormat="1" ht="15" x14ac:dyDescent="0.25">
      <c r="A80" s="147"/>
      <c r="B80" s="147"/>
      <c r="C80" s="28" t="s">
        <v>30</v>
      </c>
      <c r="D80" s="147"/>
      <c r="E80" s="28" t="s">
        <v>30</v>
      </c>
      <c r="F80" s="285"/>
      <c r="R80" s="253"/>
      <c r="S80" s="253"/>
      <c r="T80" s="253"/>
      <c r="U80" s="253"/>
      <c r="V80" s="253"/>
      <c r="W80" s="253"/>
    </row>
    <row r="81" spans="1:23" s="245" customFormat="1" ht="15" x14ac:dyDescent="0.2">
      <c r="A81" s="147"/>
      <c r="B81" s="147"/>
      <c r="C81" s="28" t="s">
        <v>31</v>
      </c>
      <c r="D81" s="147"/>
      <c r="E81" s="28" t="s">
        <v>31</v>
      </c>
      <c r="F81" s="285"/>
    </row>
    <row r="82" spans="1:23" s="245" customFormat="1" ht="15" x14ac:dyDescent="0.25">
      <c r="A82" s="147"/>
      <c r="B82" s="29"/>
      <c r="C82" s="28" t="s">
        <v>32</v>
      </c>
      <c r="D82" s="147"/>
      <c r="E82" s="28" t="s">
        <v>32</v>
      </c>
      <c r="F82" s="285"/>
    </row>
    <row r="83" spans="1:23" s="253" customFormat="1" ht="15" x14ac:dyDescent="0.25">
      <c r="A83" s="29"/>
      <c r="B83" s="29"/>
      <c r="C83" s="29"/>
      <c r="D83" s="29"/>
      <c r="E83" s="29"/>
      <c r="F83" s="212"/>
      <c r="R83" s="245"/>
      <c r="S83" s="245"/>
      <c r="T83" s="245"/>
      <c r="U83" s="245"/>
      <c r="V83" s="245"/>
      <c r="W83" s="245"/>
    </row>
    <row r="84" spans="1:23" s="253" customFormat="1" ht="15" x14ac:dyDescent="0.25">
      <c r="A84" s="29"/>
      <c r="B84" s="29"/>
      <c r="C84" s="29"/>
      <c r="D84" s="29"/>
      <c r="E84" s="29"/>
      <c r="F84" s="212"/>
      <c r="R84" s="245"/>
      <c r="S84" s="245"/>
      <c r="T84" s="245"/>
      <c r="U84" s="245"/>
      <c r="V84" s="245"/>
      <c r="W84" s="245"/>
    </row>
    <row r="85" spans="1:23" s="253" customFormat="1" ht="15" x14ac:dyDescent="0.25">
      <c r="A85" s="29"/>
      <c r="B85" s="63"/>
      <c r="C85" s="29"/>
      <c r="D85" s="29"/>
      <c r="E85" s="29"/>
      <c r="F85" s="212"/>
    </row>
  </sheetData>
  <autoFilter ref="A2:W85" xr:uid="{C0A10BD0-16CE-4A96-834C-167945D2197D}">
    <filterColumn colId="6" showButton="0"/>
    <filterColumn colId="7" showButton="0"/>
    <filterColumn colId="8" showButton="0"/>
    <filterColumn colId="9" showButton="0"/>
    <filterColumn colId="11" showButton="0"/>
    <filterColumn colId="12" showButton="0"/>
    <filterColumn colId="14" showButton="0"/>
    <filterColumn colId="15" showButton="0"/>
    <filterColumn colId="17" showButton="0"/>
    <filterColumn colId="18" showButton="0"/>
    <filterColumn colId="19" showButton="0"/>
    <filterColumn colId="20" showButton="0"/>
  </autoFilter>
  <mergeCells count="7">
    <mergeCell ref="R1:W1"/>
    <mergeCell ref="G1:Q1"/>
    <mergeCell ref="G2:K2"/>
    <mergeCell ref="L2:N2"/>
    <mergeCell ref="O2:Q2"/>
    <mergeCell ref="R2:V2"/>
    <mergeCell ref="W2:W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79998168889431442"/>
    <pageSetUpPr fitToPage="1"/>
  </sheetPr>
  <dimension ref="A1:T123"/>
  <sheetViews>
    <sheetView topLeftCell="A21" zoomScaleNormal="100" workbookViewId="0">
      <selection activeCell="M30" sqref="M30"/>
    </sheetView>
  </sheetViews>
  <sheetFormatPr defaultRowHeight="15" x14ac:dyDescent="0.25"/>
  <cols>
    <col min="1" max="1" width="15" style="3" customWidth="1"/>
    <col min="2" max="2" width="19.875" customWidth="1"/>
    <col min="3" max="3" width="66.5" customWidth="1"/>
    <col min="4" max="4" width="4.625" customWidth="1"/>
    <col min="5" max="5" width="4.875" customWidth="1"/>
    <col min="6" max="6" width="13.75" style="179" customWidth="1"/>
    <col min="7" max="9" width="3.125" style="85" customWidth="1"/>
    <col min="10" max="16" width="3.125" customWidth="1"/>
    <col min="21" max="21" width="16.375" bestFit="1" customWidth="1"/>
    <col min="22" max="22" width="21.375" bestFit="1" customWidth="1"/>
  </cols>
  <sheetData>
    <row r="1" spans="1:6" s="281" customFormat="1" ht="23.25" x14ac:dyDescent="0.35">
      <c r="A1" s="279" t="s">
        <v>793</v>
      </c>
      <c r="B1" s="280"/>
      <c r="F1" s="282"/>
    </row>
    <row r="2" spans="1:6" ht="15.75" thickBot="1" x14ac:dyDescent="0.3">
      <c r="F2" s="173" t="s">
        <v>117</v>
      </c>
    </row>
    <row r="3" spans="1:6" s="11" customFormat="1" ht="48" thickBot="1" x14ac:dyDescent="0.25">
      <c r="A3" s="144" t="s">
        <v>737</v>
      </c>
      <c r="B3" s="110" t="s">
        <v>20</v>
      </c>
      <c r="C3" s="101" t="s">
        <v>112</v>
      </c>
      <c r="D3" s="101" t="s">
        <v>185</v>
      </c>
      <c r="E3" s="145" t="s">
        <v>185</v>
      </c>
      <c r="F3" s="262" t="s">
        <v>759</v>
      </c>
    </row>
    <row r="4" spans="1:6" s="11" customFormat="1" ht="20.45" customHeight="1" thickBot="1" x14ac:dyDescent="0.25">
      <c r="A4" s="42"/>
      <c r="B4" s="43"/>
      <c r="C4" s="38" t="s">
        <v>175</v>
      </c>
      <c r="D4" s="38"/>
      <c r="E4" s="38"/>
      <c r="F4" s="475"/>
    </row>
    <row r="5" spans="1:6" s="2" customFormat="1" x14ac:dyDescent="0.25">
      <c r="A5" s="181" t="s">
        <v>736</v>
      </c>
      <c r="B5" s="111" t="s">
        <v>1</v>
      </c>
      <c r="C5" s="112" t="s">
        <v>34</v>
      </c>
      <c r="D5" s="113"/>
      <c r="E5" s="141"/>
      <c r="F5" s="427">
        <v>1500</v>
      </c>
    </row>
    <row r="6" spans="1:6" s="2" customFormat="1" x14ac:dyDescent="0.25">
      <c r="A6" s="181" t="s">
        <v>736</v>
      </c>
      <c r="B6" s="104" t="s">
        <v>2</v>
      </c>
      <c r="C6" s="105" t="s">
        <v>35</v>
      </c>
      <c r="D6" s="25"/>
      <c r="E6" s="166"/>
      <c r="F6" s="208">
        <v>2500</v>
      </c>
    </row>
    <row r="7" spans="1:6" s="2" customFormat="1" x14ac:dyDescent="0.25">
      <c r="A7" s="181" t="s">
        <v>736</v>
      </c>
      <c r="B7" s="104" t="s">
        <v>3</v>
      </c>
      <c r="C7" s="105" t="s">
        <v>36</v>
      </c>
      <c r="D7" s="25"/>
      <c r="E7" s="166"/>
      <c r="F7" s="208">
        <v>4000</v>
      </c>
    </row>
    <row r="8" spans="1:6" s="2" customFormat="1" x14ac:dyDescent="0.25">
      <c r="A8" s="181" t="s">
        <v>736</v>
      </c>
      <c r="B8" s="104" t="s">
        <v>4</v>
      </c>
      <c r="C8" s="105" t="s">
        <v>37</v>
      </c>
      <c r="D8" s="25"/>
      <c r="E8" s="166"/>
      <c r="F8" s="208">
        <v>1500</v>
      </c>
    </row>
    <row r="9" spans="1:6" s="2" customFormat="1" ht="30" x14ac:dyDescent="0.25">
      <c r="A9" s="181" t="s">
        <v>736</v>
      </c>
      <c r="B9" s="165" t="s">
        <v>282</v>
      </c>
      <c r="C9" s="569" t="s">
        <v>283</v>
      </c>
      <c r="D9" s="25"/>
      <c r="E9" s="166"/>
      <c r="F9" s="208">
        <v>1250</v>
      </c>
    </row>
    <row r="10" spans="1:6" s="2" customFormat="1" x14ac:dyDescent="0.25">
      <c r="A10" s="181" t="s">
        <v>736</v>
      </c>
      <c r="B10" s="165" t="s">
        <v>160</v>
      </c>
      <c r="C10" s="569" t="s">
        <v>161</v>
      </c>
      <c r="D10" s="25"/>
      <c r="E10" s="166"/>
      <c r="F10" s="208">
        <v>145</v>
      </c>
    </row>
    <row r="11" spans="1:6" s="2" customFormat="1" x14ac:dyDescent="0.25">
      <c r="A11" s="181" t="s">
        <v>117</v>
      </c>
      <c r="B11" s="83" t="s">
        <v>189</v>
      </c>
      <c r="C11" s="82" t="s">
        <v>191</v>
      </c>
      <c r="D11" s="25"/>
      <c r="E11" s="166"/>
      <c r="F11" s="208">
        <v>365</v>
      </c>
    </row>
    <row r="12" spans="1:6" s="2" customFormat="1" ht="30" x14ac:dyDescent="0.25">
      <c r="A12" s="181" t="s">
        <v>117</v>
      </c>
      <c r="B12" s="83" t="s">
        <v>190</v>
      </c>
      <c r="C12" s="82" t="s">
        <v>192</v>
      </c>
      <c r="D12" s="25"/>
      <c r="E12" s="166"/>
      <c r="F12" s="208">
        <v>910</v>
      </c>
    </row>
    <row r="13" spans="1:6" s="2" customFormat="1" ht="45" x14ac:dyDescent="0.25">
      <c r="A13" s="181" t="s">
        <v>736</v>
      </c>
      <c r="B13" s="114" t="s">
        <v>269</v>
      </c>
      <c r="C13" s="570" t="s">
        <v>270</v>
      </c>
      <c r="D13" s="25"/>
      <c r="E13" s="166"/>
      <c r="F13" s="208">
        <v>25</v>
      </c>
    </row>
    <row r="14" spans="1:6" s="2" customFormat="1" ht="45" x14ac:dyDescent="0.25">
      <c r="A14" s="181" t="s">
        <v>736</v>
      </c>
      <c r="B14" s="114" t="s">
        <v>162</v>
      </c>
      <c r="C14" s="570" t="s">
        <v>163</v>
      </c>
      <c r="D14" s="25"/>
      <c r="E14" s="166"/>
      <c r="F14" s="208">
        <v>5500</v>
      </c>
    </row>
    <row r="15" spans="1:6" s="2" customFormat="1" ht="45" x14ac:dyDescent="0.25">
      <c r="A15" s="181" t="s">
        <v>736</v>
      </c>
      <c r="B15" s="104" t="s">
        <v>164</v>
      </c>
      <c r="C15" s="570" t="s">
        <v>165</v>
      </c>
      <c r="D15" s="25"/>
      <c r="E15" s="166"/>
      <c r="F15" s="208">
        <v>9000</v>
      </c>
    </row>
    <row r="16" spans="1:6" s="2" customFormat="1" ht="45" x14ac:dyDescent="0.25">
      <c r="A16" s="181" t="s">
        <v>736</v>
      </c>
      <c r="B16" s="104" t="s">
        <v>166</v>
      </c>
      <c r="C16" s="570" t="s">
        <v>167</v>
      </c>
      <c r="D16" s="25"/>
      <c r="E16" s="166"/>
      <c r="F16" s="208">
        <v>17000</v>
      </c>
    </row>
    <row r="17" spans="1:16" s="2" customFormat="1" x14ac:dyDescent="0.25">
      <c r="A17" s="143"/>
      <c r="B17" s="104" t="s">
        <v>315</v>
      </c>
      <c r="C17" s="105" t="s">
        <v>320</v>
      </c>
      <c r="D17" s="25"/>
      <c r="E17" s="166"/>
      <c r="F17" s="208" t="s">
        <v>318</v>
      </c>
    </row>
    <row r="18" spans="1:16" s="2" customFormat="1" x14ac:dyDescent="0.25">
      <c r="A18" s="143"/>
      <c r="B18" s="104" t="s">
        <v>316</v>
      </c>
      <c r="C18" s="105" t="s">
        <v>321</v>
      </c>
      <c r="D18" s="25"/>
      <c r="E18" s="166"/>
      <c r="F18" s="208" t="s">
        <v>318</v>
      </c>
    </row>
    <row r="19" spans="1:16" s="2" customFormat="1" ht="15.75" thickBot="1" x14ac:dyDescent="0.3">
      <c r="A19" s="129"/>
      <c r="B19" s="106" t="s">
        <v>317</v>
      </c>
      <c r="C19" s="107" t="s">
        <v>319</v>
      </c>
      <c r="D19" s="41"/>
      <c r="E19" s="167"/>
      <c r="F19" s="209" t="s">
        <v>318</v>
      </c>
    </row>
    <row r="20" spans="1:16" s="447" customFormat="1" ht="74.45" customHeight="1" x14ac:dyDescent="0.2">
      <c r="A20" s="441"/>
      <c r="B20" s="442"/>
      <c r="C20" s="38" t="s">
        <v>480</v>
      </c>
      <c r="D20" s="443"/>
      <c r="E20" s="443"/>
      <c r="F20" s="210"/>
      <c r="G20" s="449" t="s">
        <v>43</v>
      </c>
      <c r="H20" s="451" t="s">
        <v>556</v>
      </c>
      <c r="I20" s="449" t="s">
        <v>204</v>
      </c>
      <c r="J20" s="451" t="s">
        <v>46</v>
      </c>
      <c r="K20" s="449" t="s">
        <v>552</v>
      </c>
      <c r="L20" s="451" t="s">
        <v>557</v>
      </c>
      <c r="M20" s="449" t="s">
        <v>558</v>
      </c>
      <c r="N20" s="451" t="s">
        <v>559</v>
      </c>
      <c r="O20" s="451" t="s">
        <v>118</v>
      </c>
      <c r="P20" s="452" t="s">
        <v>244</v>
      </c>
    </row>
    <row r="21" spans="1:16" s="2" customFormat="1" x14ac:dyDescent="0.25">
      <c r="A21" s="284" t="s">
        <v>819</v>
      </c>
      <c r="B21" s="104" t="s">
        <v>481</v>
      </c>
      <c r="C21" s="450" t="s">
        <v>821</v>
      </c>
      <c r="D21" s="150"/>
      <c r="E21" s="166"/>
      <c r="F21" s="437">
        <v>80</v>
      </c>
      <c r="G21" s="13" t="s">
        <v>51</v>
      </c>
      <c r="H21" s="20" t="s">
        <v>51</v>
      </c>
      <c r="I21" s="99" t="s">
        <v>51</v>
      </c>
      <c r="J21" s="20" t="s">
        <v>51</v>
      </c>
      <c r="K21" s="99" t="s">
        <v>51</v>
      </c>
      <c r="L21" s="20"/>
      <c r="M21" s="99"/>
      <c r="N21" s="20"/>
      <c r="O21" s="20"/>
      <c r="P21" s="95"/>
    </row>
    <row r="22" spans="1:16" s="2" customFormat="1" x14ac:dyDescent="0.25">
      <c r="A22" s="284" t="s">
        <v>819</v>
      </c>
      <c r="B22" s="104" t="s">
        <v>482</v>
      </c>
      <c r="C22" s="450" t="s">
        <v>822</v>
      </c>
      <c r="D22" s="150"/>
      <c r="E22" s="166"/>
      <c r="F22" s="438">
        <v>200</v>
      </c>
      <c r="G22" s="13" t="s">
        <v>51</v>
      </c>
      <c r="H22" s="20" t="s">
        <v>51</v>
      </c>
      <c r="I22" s="99" t="s">
        <v>51</v>
      </c>
      <c r="J22" s="20" t="s">
        <v>51</v>
      </c>
      <c r="K22" s="99" t="s">
        <v>51</v>
      </c>
      <c r="L22" s="20"/>
      <c r="M22" s="100"/>
      <c r="N22" s="20"/>
      <c r="O22" s="20"/>
      <c r="P22" s="95"/>
    </row>
    <row r="23" spans="1:16" s="2" customFormat="1" x14ac:dyDescent="0.25">
      <c r="A23" s="284" t="s">
        <v>819</v>
      </c>
      <c r="B23" s="104" t="s">
        <v>483</v>
      </c>
      <c r="C23" s="450" t="s">
        <v>823</v>
      </c>
      <c r="D23" s="150"/>
      <c r="E23" s="166"/>
      <c r="F23" s="438">
        <v>279</v>
      </c>
      <c r="G23" s="13" t="s">
        <v>51</v>
      </c>
      <c r="H23" s="20" t="s">
        <v>51</v>
      </c>
      <c r="I23" s="99" t="s">
        <v>51</v>
      </c>
      <c r="J23" s="20" t="s">
        <v>51</v>
      </c>
      <c r="K23" s="99" t="s">
        <v>51</v>
      </c>
      <c r="L23" s="20"/>
      <c r="M23" s="99"/>
      <c r="N23" s="20"/>
      <c r="O23" s="20"/>
      <c r="P23" s="95"/>
    </row>
    <row r="24" spans="1:16" s="2" customFormat="1" x14ac:dyDescent="0.25">
      <c r="A24" s="143"/>
      <c r="B24" s="104"/>
      <c r="C24" s="105"/>
      <c r="D24" s="150"/>
      <c r="E24" s="166"/>
      <c r="F24" s="438"/>
      <c r="G24" s="13"/>
      <c r="H24" s="20"/>
      <c r="I24" s="99"/>
      <c r="J24" s="20"/>
      <c r="K24" s="99"/>
      <c r="L24" s="20"/>
      <c r="M24" s="99"/>
      <c r="N24" s="20"/>
      <c r="O24" s="20"/>
      <c r="P24" s="95"/>
    </row>
    <row r="25" spans="1:16" s="2" customFormat="1" x14ac:dyDescent="0.25">
      <c r="A25" s="284" t="s">
        <v>819</v>
      </c>
      <c r="B25" s="104" t="s">
        <v>484</v>
      </c>
      <c r="C25" s="450" t="s">
        <v>824</v>
      </c>
      <c r="D25" s="150"/>
      <c r="E25" s="166"/>
      <c r="F25" s="438">
        <v>133</v>
      </c>
      <c r="G25" s="13"/>
      <c r="H25" s="20"/>
      <c r="I25" s="99"/>
      <c r="J25" s="20"/>
      <c r="K25" s="99"/>
      <c r="L25" s="20" t="s">
        <v>51</v>
      </c>
      <c r="M25" s="99"/>
      <c r="N25" s="20"/>
      <c r="O25" s="20"/>
      <c r="P25" s="95"/>
    </row>
    <row r="26" spans="1:16" s="2" customFormat="1" x14ac:dyDescent="0.25">
      <c r="A26" s="284" t="s">
        <v>819</v>
      </c>
      <c r="B26" s="104" t="s">
        <v>485</v>
      </c>
      <c r="C26" s="450" t="s">
        <v>825</v>
      </c>
      <c r="D26" s="150"/>
      <c r="E26" s="166"/>
      <c r="F26" s="438">
        <v>333</v>
      </c>
      <c r="G26" s="13"/>
      <c r="H26" s="20"/>
      <c r="I26" s="99"/>
      <c r="J26" s="20"/>
      <c r="K26" s="99"/>
      <c r="L26" s="20" t="s">
        <v>51</v>
      </c>
      <c r="M26" s="99"/>
      <c r="N26" s="20"/>
      <c r="O26" s="20"/>
      <c r="P26" s="95"/>
    </row>
    <row r="27" spans="1:16" s="2" customFormat="1" x14ac:dyDescent="0.25">
      <c r="A27" s="284" t="s">
        <v>819</v>
      </c>
      <c r="B27" s="104" t="s">
        <v>486</v>
      </c>
      <c r="C27" s="450" t="s">
        <v>826</v>
      </c>
      <c r="D27" s="150"/>
      <c r="E27" s="166"/>
      <c r="F27" s="438">
        <v>466</v>
      </c>
      <c r="G27" s="13"/>
      <c r="H27" s="20"/>
      <c r="I27" s="99"/>
      <c r="J27" s="20"/>
      <c r="K27" s="99"/>
      <c r="L27" s="20" t="s">
        <v>51</v>
      </c>
      <c r="M27" s="99"/>
      <c r="N27" s="20"/>
      <c r="O27" s="20"/>
      <c r="P27" s="95"/>
    </row>
    <row r="28" spans="1:16" s="2" customFormat="1" x14ac:dyDescent="0.25">
      <c r="A28" s="143"/>
      <c r="B28" s="104"/>
      <c r="C28" s="105"/>
      <c r="D28" s="150"/>
      <c r="E28" s="166"/>
      <c r="F28" s="438"/>
      <c r="G28" s="13"/>
      <c r="H28" s="20"/>
      <c r="I28" s="99"/>
      <c r="J28" s="20"/>
      <c r="K28" s="99"/>
      <c r="L28" s="20"/>
      <c r="M28" s="99"/>
      <c r="N28" s="20"/>
      <c r="O28" s="20"/>
      <c r="P28" s="95"/>
    </row>
    <row r="29" spans="1:16" s="2" customFormat="1" x14ac:dyDescent="0.25">
      <c r="A29" s="284" t="s">
        <v>819</v>
      </c>
      <c r="B29" s="104" t="s">
        <v>487</v>
      </c>
      <c r="C29" s="450" t="s">
        <v>827</v>
      </c>
      <c r="D29" s="150"/>
      <c r="E29" s="166"/>
      <c r="F29" s="438">
        <v>198</v>
      </c>
      <c r="G29" s="13"/>
      <c r="H29" s="20"/>
      <c r="I29" s="99"/>
      <c r="J29" s="20"/>
      <c r="K29" s="99"/>
      <c r="L29" s="20"/>
      <c r="M29" s="99" t="s">
        <v>51</v>
      </c>
      <c r="N29" s="20" t="s">
        <v>51</v>
      </c>
      <c r="O29" s="20"/>
      <c r="P29" s="95"/>
    </row>
    <row r="30" spans="1:16" s="2" customFormat="1" x14ac:dyDescent="0.25">
      <c r="A30" s="284" t="s">
        <v>819</v>
      </c>
      <c r="B30" s="104" t="s">
        <v>488</v>
      </c>
      <c r="C30" s="450" t="s">
        <v>828</v>
      </c>
      <c r="D30" s="150"/>
      <c r="E30" s="166"/>
      <c r="F30" s="438">
        <v>497</v>
      </c>
      <c r="G30" s="13"/>
      <c r="H30" s="20"/>
      <c r="I30" s="99"/>
      <c r="J30" s="20"/>
      <c r="K30" s="99"/>
      <c r="L30" s="20"/>
      <c r="M30" s="99" t="s">
        <v>51</v>
      </c>
      <c r="N30" s="20" t="s">
        <v>51</v>
      </c>
      <c r="O30" s="20"/>
      <c r="P30" s="95"/>
    </row>
    <row r="31" spans="1:16" s="2" customFormat="1" x14ac:dyDescent="0.25">
      <c r="A31" s="284" t="s">
        <v>819</v>
      </c>
      <c r="B31" s="104" t="s">
        <v>489</v>
      </c>
      <c r="C31" s="450" t="s">
        <v>829</v>
      </c>
      <c r="D31" s="150"/>
      <c r="E31" s="166"/>
      <c r="F31" s="438">
        <v>696</v>
      </c>
      <c r="G31" s="13"/>
      <c r="H31" s="20"/>
      <c r="I31" s="99"/>
      <c r="J31" s="20"/>
      <c r="K31" s="99"/>
      <c r="L31" s="20"/>
      <c r="M31" s="99" t="s">
        <v>51</v>
      </c>
      <c r="N31" s="20" t="s">
        <v>51</v>
      </c>
      <c r="O31" s="20"/>
      <c r="P31" s="95"/>
    </row>
    <row r="32" spans="1:16" s="2" customFormat="1" x14ac:dyDescent="0.25">
      <c r="A32" s="143"/>
      <c r="B32" s="104"/>
      <c r="C32" s="105"/>
      <c r="D32" s="150"/>
      <c r="E32" s="166"/>
      <c r="F32" s="438"/>
      <c r="G32" s="13"/>
      <c r="H32" s="20"/>
      <c r="I32" s="99"/>
      <c r="J32" s="20"/>
      <c r="K32" s="99"/>
      <c r="L32" s="20"/>
      <c r="M32" s="99"/>
      <c r="N32" s="20"/>
      <c r="O32" s="20"/>
      <c r="P32" s="95"/>
    </row>
    <row r="33" spans="1:16" s="2" customFormat="1" x14ac:dyDescent="0.25">
      <c r="A33" s="284" t="s">
        <v>819</v>
      </c>
      <c r="B33" s="104" t="s">
        <v>490</v>
      </c>
      <c r="C33" s="479" t="s">
        <v>854</v>
      </c>
      <c r="D33" s="150"/>
      <c r="E33" s="166"/>
      <c r="F33" s="438">
        <v>267</v>
      </c>
      <c r="G33" s="13"/>
      <c r="H33" s="20"/>
      <c r="I33" s="99"/>
      <c r="J33" s="20"/>
      <c r="K33" s="99"/>
      <c r="L33" s="20"/>
      <c r="M33" s="99"/>
      <c r="N33" s="20"/>
      <c r="O33" s="20" t="s">
        <v>51</v>
      </c>
      <c r="P33" s="95" t="s">
        <v>51</v>
      </c>
    </row>
    <row r="34" spans="1:16" s="2" customFormat="1" x14ac:dyDescent="0.25">
      <c r="A34" s="284" t="s">
        <v>819</v>
      </c>
      <c r="B34" s="104" t="s">
        <v>491</v>
      </c>
      <c r="C34" s="479" t="s">
        <v>855</v>
      </c>
      <c r="D34" s="150"/>
      <c r="E34" s="166"/>
      <c r="F34" s="438">
        <v>668</v>
      </c>
      <c r="G34" s="13"/>
      <c r="H34" s="20"/>
      <c r="I34" s="99"/>
      <c r="J34" s="20"/>
      <c r="K34" s="99"/>
      <c r="L34" s="20"/>
      <c r="M34" s="99"/>
      <c r="N34" s="20"/>
      <c r="O34" s="20" t="s">
        <v>51</v>
      </c>
      <c r="P34" s="95" t="s">
        <v>51</v>
      </c>
    </row>
    <row r="35" spans="1:16" s="2" customFormat="1" ht="16.5" customHeight="1" thickBot="1" x14ac:dyDescent="0.3">
      <c r="A35" s="284" t="s">
        <v>819</v>
      </c>
      <c r="B35" s="104" t="s">
        <v>492</v>
      </c>
      <c r="C35" s="479" t="s">
        <v>856</v>
      </c>
      <c r="D35" s="150"/>
      <c r="E35" s="166"/>
      <c r="F35" s="439">
        <v>935</v>
      </c>
      <c r="G35" s="13"/>
      <c r="H35" s="20"/>
      <c r="I35" s="99"/>
      <c r="J35" s="20"/>
      <c r="K35" s="99"/>
      <c r="L35" s="20"/>
      <c r="M35" s="99"/>
      <c r="N35" s="20"/>
      <c r="O35" s="20" t="s">
        <v>51</v>
      </c>
      <c r="P35" s="95" t="s">
        <v>51</v>
      </c>
    </row>
    <row r="36" spans="1:16" s="456" customFormat="1" ht="66.75" customHeight="1" x14ac:dyDescent="0.2">
      <c r="A36" s="453"/>
      <c r="B36" s="454"/>
      <c r="C36" s="448" t="s">
        <v>187</v>
      </c>
      <c r="D36" s="454"/>
      <c r="E36" s="454"/>
      <c r="F36" s="455"/>
      <c r="G36" s="444" t="s">
        <v>43</v>
      </c>
      <c r="H36" s="445" t="s">
        <v>44</v>
      </c>
      <c r="I36" s="444" t="s">
        <v>204</v>
      </c>
      <c r="J36" s="445" t="s">
        <v>46</v>
      </c>
      <c r="K36" s="444" t="s">
        <v>47</v>
      </c>
      <c r="L36" s="445" t="s">
        <v>48</v>
      </c>
      <c r="M36" s="444" t="s">
        <v>49</v>
      </c>
      <c r="N36" s="445" t="s">
        <v>61</v>
      </c>
      <c r="O36" s="445" t="s">
        <v>118</v>
      </c>
      <c r="P36" s="446" t="s">
        <v>244</v>
      </c>
    </row>
    <row r="37" spans="1:16" s="2" customFormat="1" x14ac:dyDescent="0.25">
      <c r="A37" s="284" t="s">
        <v>819</v>
      </c>
      <c r="B37" s="104" t="s">
        <v>334</v>
      </c>
      <c r="C37" s="450" t="s">
        <v>830</v>
      </c>
      <c r="D37" s="150"/>
      <c r="E37" s="166"/>
      <c r="F37" s="438">
        <v>107</v>
      </c>
      <c r="G37" s="13" t="s">
        <v>51</v>
      </c>
      <c r="H37" s="20" t="s">
        <v>51</v>
      </c>
      <c r="I37" s="99" t="s">
        <v>51</v>
      </c>
      <c r="J37" s="20" t="s">
        <v>51</v>
      </c>
      <c r="K37" s="99" t="s">
        <v>51</v>
      </c>
      <c r="L37" s="20"/>
      <c r="M37" s="99"/>
      <c r="N37" s="20"/>
      <c r="O37" s="20"/>
      <c r="P37" s="95"/>
    </row>
    <row r="38" spans="1:16" s="2" customFormat="1" x14ac:dyDescent="0.25">
      <c r="A38" s="284" t="s">
        <v>819</v>
      </c>
      <c r="B38" s="104" t="s">
        <v>335</v>
      </c>
      <c r="C38" s="450" t="s">
        <v>831</v>
      </c>
      <c r="D38" s="150"/>
      <c r="E38" s="166"/>
      <c r="F38" s="438">
        <v>266</v>
      </c>
      <c r="G38" s="13" t="s">
        <v>51</v>
      </c>
      <c r="H38" s="20" t="s">
        <v>51</v>
      </c>
      <c r="I38" s="99" t="s">
        <v>51</v>
      </c>
      <c r="J38" s="20" t="s">
        <v>51</v>
      </c>
      <c r="K38" s="99" t="s">
        <v>51</v>
      </c>
      <c r="L38" s="20"/>
      <c r="M38" s="100"/>
      <c r="N38" s="20"/>
      <c r="O38" s="20"/>
      <c r="P38" s="95"/>
    </row>
    <row r="39" spans="1:16" s="2" customFormat="1" x14ac:dyDescent="0.25">
      <c r="A39" s="284" t="s">
        <v>819</v>
      </c>
      <c r="B39" s="104" t="s">
        <v>336</v>
      </c>
      <c r="C39" s="450" t="s">
        <v>832</v>
      </c>
      <c r="D39" s="150"/>
      <c r="E39" s="166"/>
      <c r="F39" s="438">
        <v>373</v>
      </c>
      <c r="G39" s="13" t="s">
        <v>51</v>
      </c>
      <c r="H39" s="20" t="s">
        <v>51</v>
      </c>
      <c r="I39" s="99" t="s">
        <v>51</v>
      </c>
      <c r="J39" s="20" t="s">
        <v>51</v>
      </c>
      <c r="K39" s="99" t="s">
        <v>51</v>
      </c>
      <c r="L39" s="20"/>
      <c r="M39" s="99"/>
      <c r="N39" s="20"/>
      <c r="O39" s="20"/>
      <c r="P39" s="95"/>
    </row>
    <row r="40" spans="1:16" s="2" customFormat="1" x14ac:dyDescent="0.25">
      <c r="A40" s="284" t="s">
        <v>819</v>
      </c>
      <c r="B40" s="104" t="s">
        <v>337</v>
      </c>
      <c r="C40" s="450" t="s">
        <v>833</v>
      </c>
      <c r="D40" s="150"/>
      <c r="E40" s="166"/>
      <c r="F40" s="438">
        <v>133</v>
      </c>
      <c r="G40" s="13" t="s">
        <v>51</v>
      </c>
      <c r="H40" s="20" t="s">
        <v>51</v>
      </c>
      <c r="I40" s="99" t="s">
        <v>51</v>
      </c>
      <c r="J40" s="20" t="s">
        <v>51</v>
      </c>
      <c r="K40" s="99" t="s">
        <v>51</v>
      </c>
      <c r="L40" s="20"/>
      <c r="M40" s="99"/>
      <c r="N40" s="20"/>
      <c r="O40" s="20"/>
      <c r="P40" s="95"/>
    </row>
    <row r="41" spans="1:16" s="2" customFormat="1" x14ac:dyDescent="0.25">
      <c r="A41" s="284" t="s">
        <v>819</v>
      </c>
      <c r="B41" s="104" t="s">
        <v>338</v>
      </c>
      <c r="C41" s="450" t="s">
        <v>834</v>
      </c>
      <c r="D41" s="150"/>
      <c r="E41" s="166"/>
      <c r="F41" s="438">
        <v>333</v>
      </c>
      <c r="G41" s="13" t="s">
        <v>51</v>
      </c>
      <c r="H41" s="20" t="s">
        <v>51</v>
      </c>
      <c r="I41" s="99" t="s">
        <v>51</v>
      </c>
      <c r="J41" s="20" t="s">
        <v>51</v>
      </c>
      <c r="K41" s="99" t="s">
        <v>51</v>
      </c>
      <c r="L41" s="20"/>
      <c r="M41" s="99"/>
      <c r="N41" s="20"/>
      <c r="O41" s="20"/>
      <c r="P41" s="95"/>
    </row>
    <row r="42" spans="1:16" s="2" customFormat="1" x14ac:dyDescent="0.25">
      <c r="A42" s="284" t="s">
        <v>819</v>
      </c>
      <c r="B42" s="104" t="s">
        <v>339</v>
      </c>
      <c r="C42" s="450" t="s">
        <v>835</v>
      </c>
      <c r="D42" s="150"/>
      <c r="E42" s="166"/>
      <c r="F42" s="438">
        <v>466</v>
      </c>
      <c r="G42" s="13" t="s">
        <v>51</v>
      </c>
      <c r="H42" s="20" t="s">
        <v>51</v>
      </c>
      <c r="I42" s="99" t="s">
        <v>51</v>
      </c>
      <c r="J42" s="20" t="s">
        <v>51</v>
      </c>
      <c r="K42" s="99" t="s">
        <v>51</v>
      </c>
      <c r="L42" s="20"/>
      <c r="M42" s="99"/>
      <c r="N42" s="20"/>
      <c r="O42" s="20"/>
      <c r="P42" s="95"/>
    </row>
    <row r="43" spans="1:16" s="2" customFormat="1" x14ac:dyDescent="0.25">
      <c r="A43" s="143"/>
      <c r="B43" s="104"/>
      <c r="C43" s="105"/>
      <c r="D43" s="150"/>
      <c r="E43" s="166"/>
      <c r="F43" s="437"/>
      <c r="G43" s="13"/>
      <c r="H43" s="20"/>
      <c r="I43" s="99"/>
      <c r="J43" s="20"/>
      <c r="K43" s="99"/>
      <c r="L43" s="20"/>
      <c r="M43" s="99"/>
      <c r="N43" s="20"/>
      <c r="O43" s="20"/>
      <c r="P43" s="95"/>
    </row>
    <row r="44" spans="1:16" s="2" customFormat="1" x14ac:dyDescent="0.25">
      <c r="A44" s="284" t="s">
        <v>819</v>
      </c>
      <c r="B44" s="104" t="s">
        <v>343</v>
      </c>
      <c r="C44" s="450" t="s">
        <v>836</v>
      </c>
      <c r="D44" s="150"/>
      <c r="E44" s="166"/>
      <c r="F44" s="438">
        <v>177</v>
      </c>
      <c r="G44" s="13"/>
      <c r="H44" s="20"/>
      <c r="I44" s="99"/>
      <c r="J44" s="20"/>
      <c r="K44" s="99"/>
      <c r="L44" s="20" t="s">
        <v>51</v>
      </c>
      <c r="M44" s="99"/>
      <c r="N44" s="20"/>
      <c r="O44" s="20"/>
      <c r="P44" s="95"/>
    </row>
    <row r="45" spans="1:16" s="2" customFormat="1" x14ac:dyDescent="0.25">
      <c r="A45" s="284" t="s">
        <v>819</v>
      </c>
      <c r="B45" s="104" t="s">
        <v>344</v>
      </c>
      <c r="C45" s="450" t="s">
        <v>837</v>
      </c>
      <c r="D45" s="150"/>
      <c r="E45" s="166"/>
      <c r="F45" s="438">
        <v>443</v>
      </c>
      <c r="G45" s="13"/>
      <c r="H45" s="20"/>
      <c r="I45" s="99"/>
      <c r="J45" s="20"/>
      <c r="K45" s="99"/>
      <c r="L45" s="20" t="s">
        <v>51</v>
      </c>
      <c r="M45" s="99"/>
      <c r="N45" s="20"/>
      <c r="O45" s="20"/>
      <c r="P45" s="95"/>
    </row>
    <row r="46" spans="1:16" s="2" customFormat="1" x14ac:dyDescent="0.25">
      <c r="A46" s="284" t="s">
        <v>819</v>
      </c>
      <c r="B46" s="104" t="s">
        <v>345</v>
      </c>
      <c r="C46" s="450" t="s">
        <v>838</v>
      </c>
      <c r="D46" s="150"/>
      <c r="E46" s="166"/>
      <c r="F46" s="438">
        <v>620</v>
      </c>
      <c r="G46" s="13"/>
      <c r="H46" s="20"/>
      <c r="I46" s="99"/>
      <c r="J46" s="20"/>
      <c r="K46" s="99"/>
      <c r="L46" s="20" t="s">
        <v>51</v>
      </c>
      <c r="M46" s="99"/>
      <c r="N46" s="20"/>
      <c r="O46" s="20"/>
      <c r="P46" s="95"/>
    </row>
    <row r="47" spans="1:16" s="2" customFormat="1" x14ac:dyDescent="0.25">
      <c r="A47" s="284" t="s">
        <v>819</v>
      </c>
      <c r="B47" s="104" t="s">
        <v>346</v>
      </c>
      <c r="C47" s="450" t="s">
        <v>839</v>
      </c>
      <c r="D47" s="150"/>
      <c r="E47" s="166"/>
      <c r="F47" s="438">
        <v>222</v>
      </c>
      <c r="G47" s="13"/>
      <c r="H47" s="20"/>
      <c r="I47" s="99"/>
      <c r="J47" s="20"/>
      <c r="K47" s="99"/>
      <c r="L47" s="20" t="s">
        <v>51</v>
      </c>
      <c r="M47" s="99"/>
      <c r="N47" s="20"/>
      <c r="O47" s="20"/>
      <c r="P47" s="95"/>
    </row>
    <row r="48" spans="1:16" s="2" customFormat="1" x14ac:dyDescent="0.25">
      <c r="A48" s="284" t="s">
        <v>819</v>
      </c>
      <c r="B48" s="104" t="s">
        <v>347</v>
      </c>
      <c r="C48" s="450" t="s">
        <v>840</v>
      </c>
      <c r="D48" s="150"/>
      <c r="E48" s="166"/>
      <c r="F48" s="438">
        <v>554</v>
      </c>
      <c r="G48" s="13"/>
      <c r="H48" s="20"/>
      <c r="I48" s="99"/>
      <c r="J48" s="20"/>
      <c r="K48" s="99"/>
      <c r="L48" s="20" t="s">
        <v>51</v>
      </c>
      <c r="M48" s="99"/>
      <c r="N48" s="20"/>
      <c r="O48" s="20"/>
      <c r="P48" s="95"/>
    </row>
    <row r="49" spans="1:16" s="2" customFormat="1" x14ac:dyDescent="0.25">
      <c r="A49" s="284" t="s">
        <v>819</v>
      </c>
      <c r="B49" s="104" t="s">
        <v>348</v>
      </c>
      <c r="C49" s="450" t="s">
        <v>841</v>
      </c>
      <c r="D49" s="150"/>
      <c r="E49" s="166"/>
      <c r="F49" s="438">
        <v>775</v>
      </c>
      <c r="G49" s="13"/>
      <c r="H49" s="20"/>
      <c r="I49" s="99"/>
      <c r="J49" s="20"/>
      <c r="K49" s="99"/>
      <c r="L49" s="20" t="s">
        <v>51</v>
      </c>
      <c r="M49" s="99"/>
      <c r="N49" s="20"/>
      <c r="O49" s="20"/>
      <c r="P49" s="95"/>
    </row>
    <row r="50" spans="1:16" s="2" customFormat="1" x14ac:dyDescent="0.25">
      <c r="A50" s="143"/>
      <c r="B50" s="104"/>
      <c r="C50" s="105"/>
      <c r="D50" s="150"/>
      <c r="E50" s="166"/>
      <c r="F50" s="437"/>
      <c r="G50" s="13"/>
      <c r="H50" s="20"/>
      <c r="I50" s="99"/>
      <c r="J50" s="20"/>
      <c r="K50" s="99"/>
      <c r="L50" s="20"/>
      <c r="M50" s="99"/>
      <c r="N50" s="20"/>
      <c r="O50" s="20"/>
      <c r="P50" s="95"/>
    </row>
    <row r="51" spans="1:16" s="2" customFormat="1" x14ac:dyDescent="0.25">
      <c r="A51" s="284" t="s">
        <v>819</v>
      </c>
      <c r="B51" s="104" t="s">
        <v>349</v>
      </c>
      <c r="C51" s="450" t="s">
        <v>842</v>
      </c>
      <c r="D51" s="150"/>
      <c r="E51" s="166"/>
      <c r="F51" s="438">
        <v>265</v>
      </c>
      <c r="G51" s="13"/>
      <c r="H51" s="20"/>
      <c r="I51" s="99"/>
      <c r="J51" s="20"/>
      <c r="K51" s="99"/>
      <c r="L51" s="20"/>
      <c r="M51" s="99" t="s">
        <v>51</v>
      </c>
      <c r="N51" s="20" t="s">
        <v>51</v>
      </c>
      <c r="O51" s="20"/>
      <c r="P51" s="95"/>
    </row>
    <row r="52" spans="1:16" s="2" customFormat="1" x14ac:dyDescent="0.25">
      <c r="A52" s="284" t="s">
        <v>819</v>
      </c>
      <c r="B52" s="104" t="s">
        <v>350</v>
      </c>
      <c r="C52" s="450" t="s">
        <v>843</v>
      </c>
      <c r="D52" s="150"/>
      <c r="E52" s="166"/>
      <c r="F52" s="438">
        <v>663</v>
      </c>
      <c r="G52" s="13"/>
      <c r="H52" s="20"/>
      <c r="I52" s="99"/>
      <c r="J52" s="20"/>
      <c r="K52" s="99"/>
      <c r="L52" s="20"/>
      <c r="M52" s="99" t="s">
        <v>51</v>
      </c>
      <c r="N52" s="20" t="s">
        <v>51</v>
      </c>
      <c r="O52" s="20"/>
      <c r="P52" s="95"/>
    </row>
    <row r="53" spans="1:16" s="2" customFormat="1" x14ac:dyDescent="0.25">
      <c r="A53" s="284" t="s">
        <v>819</v>
      </c>
      <c r="B53" s="104" t="s">
        <v>351</v>
      </c>
      <c r="C53" s="450" t="s">
        <v>844</v>
      </c>
      <c r="D53" s="150"/>
      <c r="E53" s="166"/>
      <c r="F53" s="438">
        <v>928</v>
      </c>
      <c r="G53" s="13"/>
      <c r="H53" s="20"/>
      <c r="I53" s="99"/>
      <c r="J53" s="20"/>
      <c r="K53" s="99"/>
      <c r="L53" s="20"/>
      <c r="M53" s="99" t="s">
        <v>51</v>
      </c>
      <c r="N53" s="20" t="s">
        <v>51</v>
      </c>
      <c r="O53" s="20"/>
      <c r="P53" s="95"/>
    </row>
    <row r="54" spans="1:16" s="2" customFormat="1" x14ac:dyDescent="0.25">
      <c r="A54" s="284" t="s">
        <v>819</v>
      </c>
      <c r="B54" s="104" t="s">
        <v>352</v>
      </c>
      <c r="C54" s="450" t="s">
        <v>845</v>
      </c>
      <c r="D54" s="150"/>
      <c r="E54" s="166"/>
      <c r="F54" s="438">
        <v>331</v>
      </c>
      <c r="G54" s="13"/>
      <c r="H54" s="20"/>
      <c r="I54" s="99"/>
      <c r="J54" s="20"/>
      <c r="K54" s="99"/>
      <c r="L54" s="20"/>
      <c r="M54" s="99" t="s">
        <v>51</v>
      </c>
      <c r="N54" s="20" t="s">
        <v>51</v>
      </c>
      <c r="O54" s="20"/>
      <c r="P54" s="95"/>
    </row>
    <row r="55" spans="1:16" s="2" customFormat="1" x14ac:dyDescent="0.25">
      <c r="A55" s="284" t="s">
        <v>819</v>
      </c>
      <c r="B55" s="104" t="s">
        <v>353</v>
      </c>
      <c r="C55" s="450" t="s">
        <v>846</v>
      </c>
      <c r="D55" s="150"/>
      <c r="E55" s="166"/>
      <c r="F55" s="438">
        <v>829</v>
      </c>
      <c r="G55" s="13"/>
      <c r="H55" s="20"/>
      <c r="I55" s="99"/>
      <c r="J55" s="20"/>
      <c r="K55" s="99"/>
      <c r="L55" s="20"/>
      <c r="M55" s="99" t="s">
        <v>51</v>
      </c>
      <c r="N55" s="20" t="s">
        <v>51</v>
      </c>
      <c r="O55" s="20"/>
      <c r="P55" s="95"/>
    </row>
    <row r="56" spans="1:16" s="2" customFormat="1" x14ac:dyDescent="0.25">
      <c r="A56" s="284" t="s">
        <v>819</v>
      </c>
      <c r="B56" s="635" t="s">
        <v>354</v>
      </c>
      <c r="C56" s="450" t="s">
        <v>847</v>
      </c>
      <c r="D56" s="150"/>
      <c r="E56" s="166"/>
      <c r="F56" s="438">
        <v>1161</v>
      </c>
      <c r="G56" s="13"/>
      <c r="H56" s="20"/>
      <c r="I56" s="99"/>
      <c r="J56" s="20"/>
      <c r="K56" s="99"/>
      <c r="L56" s="20"/>
      <c r="M56" s="99" t="s">
        <v>51</v>
      </c>
      <c r="N56" s="20" t="s">
        <v>51</v>
      </c>
      <c r="O56" s="20"/>
      <c r="P56" s="95"/>
    </row>
    <row r="57" spans="1:16" s="2" customFormat="1" x14ac:dyDescent="0.25">
      <c r="A57" s="143"/>
      <c r="B57" s="104"/>
      <c r="C57" s="105"/>
      <c r="D57" s="150"/>
      <c r="E57" s="166"/>
      <c r="F57" s="438"/>
      <c r="G57" s="13"/>
      <c r="H57" s="20"/>
      <c r="I57" s="99"/>
      <c r="J57" s="20"/>
      <c r="K57" s="99"/>
      <c r="L57" s="20"/>
      <c r="M57" s="99"/>
      <c r="N57" s="20"/>
      <c r="O57" s="20"/>
      <c r="P57" s="95"/>
    </row>
    <row r="58" spans="1:16" s="2" customFormat="1" x14ac:dyDescent="0.25">
      <c r="A58" s="284" t="s">
        <v>819</v>
      </c>
      <c r="B58" s="104" t="s">
        <v>355</v>
      </c>
      <c r="C58" s="479" t="s">
        <v>857</v>
      </c>
      <c r="D58" s="150"/>
      <c r="E58" s="166"/>
      <c r="F58" s="437">
        <v>355</v>
      </c>
      <c r="G58" s="13"/>
      <c r="H58" s="20"/>
      <c r="I58" s="99"/>
      <c r="J58" s="20"/>
      <c r="K58" s="99"/>
      <c r="L58" s="20"/>
      <c r="M58" s="99"/>
      <c r="N58" s="20"/>
      <c r="O58" s="20" t="s">
        <v>51</v>
      </c>
      <c r="P58" s="95" t="s">
        <v>51</v>
      </c>
    </row>
    <row r="59" spans="1:16" s="2" customFormat="1" x14ac:dyDescent="0.25">
      <c r="A59" s="284" t="s">
        <v>819</v>
      </c>
      <c r="B59" s="104" t="s">
        <v>356</v>
      </c>
      <c r="C59" s="479" t="s">
        <v>858</v>
      </c>
      <c r="D59" s="150"/>
      <c r="E59" s="166"/>
      <c r="F59" s="438">
        <v>891</v>
      </c>
      <c r="G59" s="13"/>
      <c r="H59" s="20"/>
      <c r="I59" s="99"/>
      <c r="J59" s="20"/>
      <c r="K59" s="99"/>
      <c r="L59" s="20"/>
      <c r="M59" s="99"/>
      <c r="N59" s="20"/>
      <c r="O59" s="20" t="s">
        <v>51</v>
      </c>
      <c r="P59" s="95" t="s">
        <v>51</v>
      </c>
    </row>
    <row r="60" spans="1:16" s="2" customFormat="1" x14ac:dyDescent="0.25">
      <c r="A60" s="284" t="s">
        <v>819</v>
      </c>
      <c r="B60" s="104" t="s">
        <v>357</v>
      </c>
      <c r="C60" s="479" t="s">
        <v>859</v>
      </c>
      <c r="D60" s="150"/>
      <c r="E60" s="166"/>
      <c r="F60" s="438">
        <v>1246</v>
      </c>
      <c r="G60" s="13"/>
      <c r="H60" s="20"/>
      <c r="I60" s="99"/>
      <c r="J60" s="20"/>
      <c r="K60" s="99"/>
      <c r="L60" s="20"/>
      <c r="M60" s="99"/>
      <c r="N60" s="20"/>
      <c r="O60" s="20" t="s">
        <v>51</v>
      </c>
      <c r="P60" s="95" t="s">
        <v>51</v>
      </c>
    </row>
    <row r="61" spans="1:16" s="2" customFormat="1" x14ac:dyDescent="0.25">
      <c r="A61" s="284" t="s">
        <v>819</v>
      </c>
      <c r="B61" s="104" t="s">
        <v>358</v>
      </c>
      <c r="C61" s="479" t="s">
        <v>860</v>
      </c>
      <c r="D61" s="150"/>
      <c r="E61" s="166"/>
      <c r="F61" s="438">
        <v>446</v>
      </c>
      <c r="G61" s="13"/>
      <c r="H61" s="20"/>
      <c r="I61" s="99"/>
      <c r="J61" s="20"/>
      <c r="K61" s="99"/>
      <c r="L61" s="20"/>
      <c r="M61" s="99"/>
      <c r="N61" s="20"/>
      <c r="O61" s="20" t="s">
        <v>51</v>
      </c>
      <c r="P61" s="95" t="s">
        <v>51</v>
      </c>
    </row>
    <row r="62" spans="1:16" s="2" customFormat="1" x14ac:dyDescent="0.25">
      <c r="A62" s="284" t="s">
        <v>819</v>
      </c>
      <c r="B62" s="104" t="s">
        <v>359</v>
      </c>
      <c r="C62" s="479" t="s">
        <v>861</v>
      </c>
      <c r="D62" s="150"/>
      <c r="E62" s="166"/>
      <c r="F62" s="438">
        <v>1113</v>
      </c>
      <c r="G62" s="13"/>
      <c r="H62" s="20"/>
      <c r="I62" s="99"/>
      <c r="J62" s="20"/>
      <c r="K62" s="99"/>
      <c r="L62" s="20"/>
      <c r="M62" s="99"/>
      <c r="N62" s="20"/>
      <c r="O62" s="20" t="s">
        <v>51</v>
      </c>
      <c r="P62" s="95" t="s">
        <v>51</v>
      </c>
    </row>
    <row r="63" spans="1:16" s="2" customFormat="1" ht="15.75" thickBot="1" x14ac:dyDescent="0.3">
      <c r="A63" s="284" t="s">
        <v>819</v>
      </c>
      <c r="B63" s="636" t="s">
        <v>360</v>
      </c>
      <c r="C63" s="637" t="s">
        <v>862</v>
      </c>
      <c r="D63" s="150"/>
      <c r="E63" s="166"/>
      <c r="F63" s="439">
        <v>1599</v>
      </c>
      <c r="G63" s="13"/>
      <c r="H63" s="20"/>
      <c r="I63" s="99"/>
      <c r="J63" s="20"/>
      <c r="K63" s="99"/>
      <c r="L63" s="20"/>
      <c r="M63" s="99"/>
      <c r="N63" s="20"/>
      <c r="O63" s="20" t="s">
        <v>51</v>
      </c>
      <c r="P63" s="95" t="s">
        <v>51</v>
      </c>
    </row>
    <row r="64" spans="1:16" s="447" customFormat="1" ht="69.75" customHeight="1" x14ac:dyDescent="0.2">
      <c r="A64" s="441"/>
      <c r="B64" s="442"/>
      <c r="C64" s="38" t="s">
        <v>493</v>
      </c>
      <c r="D64" s="443"/>
      <c r="E64" s="443"/>
      <c r="F64" s="457"/>
      <c r="G64" s="449" t="s">
        <v>43</v>
      </c>
      <c r="H64" s="451" t="s">
        <v>44</v>
      </c>
      <c r="I64" s="449" t="s">
        <v>204</v>
      </c>
      <c r="J64" s="451" t="s">
        <v>46</v>
      </c>
      <c r="K64" s="449" t="s">
        <v>47</v>
      </c>
      <c r="L64" s="451" t="s">
        <v>48</v>
      </c>
      <c r="M64" s="449" t="s">
        <v>49</v>
      </c>
      <c r="N64" s="451" t="s">
        <v>61</v>
      </c>
      <c r="O64" s="451" t="s">
        <v>118</v>
      </c>
      <c r="P64" s="452" t="s">
        <v>244</v>
      </c>
    </row>
    <row r="65" spans="1:20" s="2" customFormat="1" ht="30" x14ac:dyDescent="0.25">
      <c r="A65" s="284" t="s">
        <v>819</v>
      </c>
      <c r="B65" s="104" t="s">
        <v>19</v>
      </c>
      <c r="C65" s="566" t="s">
        <v>852</v>
      </c>
      <c r="D65" s="105"/>
      <c r="E65" s="166"/>
      <c r="F65" s="438">
        <v>665</v>
      </c>
      <c r="G65" s="13" t="s">
        <v>51</v>
      </c>
      <c r="H65" s="20" t="s">
        <v>51</v>
      </c>
      <c r="I65" s="99" t="s">
        <v>51</v>
      </c>
      <c r="J65" s="20" t="s">
        <v>51</v>
      </c>
      <c r="K65" s="99" t="s">
        <v>51</v>
      </c>
      <c r="L65" s="20"/>
      <c r="M65" s="99"/>
      <c r="N65" s="20"/>
      <c r="O65" s="20"/>
      <c r="P65" s="95"/>
    </row>
    <row r="66" spans="1:20" s="2" customFormat="1" ht="30" x14ac:dyDescent="0.25">
      <c r="A66" s="284" t="s">
        <v>819</v>
      </c>
      <c r="B66" s="104" t="s">
        <v>10</v>
      </c>
      <c r="C66" s="566" t="s">
        <v>850</v>
      </c>
      <c r="D66" s="105"/>
      <c r="E66" s="166"/>
      <c r="F66" s="438">
        <v>1219</v>
      </c>
      <c r="G66" s="13"/>
      <c r="H66" s="20"/>
      <c r="I66" s="99"/>
      <c r="J66" s="20"/>
      <c r="K66" s="99"/>
      <c r="L66" s="20" t="s">
        <v>51</v>
      </c>
      <c r="M66" s="99"/>
      <c r="N66" s="20"/>
      <c r="O66" s="20"/>
      <c r="P66" s="95"/>
    </row>
    <row r="67" spans="1:20" s="2" customFormat="1" ht="30" x14ac:dyDescent="0.25">
      <c r="A67" s="284" t="s">
        <v>819</v>
      </c>
      <c r="B67" s="104" t="s">
        <v>168</v>
      </c>
      <c r="C67" s="566" t="s">
        <v>848</v>
      </c>
      <c r="D67" s="105"/>
      <c r="E67" s="166"/>
      <c r="F67" s="438">
        <v>1658</v>
      </c>
      <c r="G67" s="13"/>
      <c r="H67" s="20"/>
      <c r="I67" s="99"/>
      <c r="J67" s="20"/>
      <c r="K67" s="99"/>
      <c r="L67" s="20"/>
      <c r="M67" s="99" t="s">
        <v>51</v>
      </c>
      <c r="N67" s="20" t="s">
        <v>51</v>
      </c>
      <c r="O67" s="20"/>
      <c r="P67" s="95"/>
    </row>
    <row r="68" spans="1:20" s="2" customFormat="1" ht="30.75" thickBot="1" x14ac:dyDescent="0.3">
      <c r="A68" s="284" t="s">
        <v>819</v>
      </c>
      <c r="B68" s="104" t="s">
        <v>170</v>
      </c>
      <c r="C68" s="567" t="s">
        <v>863</v>
      </c>
      <c r="D68" s="107"/>
      <c r="E68" s="425"/>
      <c r="F68" s="438">
        <v>2167</v>
      </c>
      <c r="G68" s="18"/>
      <c r="H68" s="23"/>
      <c r="I68" s="24"/>
      <c r="J68" s="23"/>
      <c r="K68" s="24"/>
      <c r="L68" s="23"/>
      <c r="M68" s="24"/>
      <c r="N68" s="23"/>
      <c r="O68" s="23" t="s">
        <v>51</v>
      </c>
      <c r="P68" s="96" t="s">
        <v>51</v>
      </c>
    </row>
    <row r="69" spans="1:20" s="447" customFormat="1" ht="69" customHeight="1" x14ac:dyDescent="0.2">
      <c r="A69" s="441"/>
      <c r="B69" s="442"/>
      <c r="C69" s="38" t="s">
        <v>183</v>
      </c>
      <c r="D69" s="443"/>
      <c r="E69" s="443"/>
      <c r="F69" s="457"/>
      <c r="G69" s="449" t="s">
        <v>43</v>
      </c>
      <c r="H69" s="451" t="s">
        <v>44</v>
      </c>
      <c r="I69" s="449" t="s">
        <v>204</v>
      </c>
      <c r="J69" s="451" t="s">
        <v>46</v>
      </c>
      <c r="K69" s="449" t="s">
        <v>47</v>
      </c>
      <c r="L69" s="451" t="s">
        <v>48</v>
      </c>
      <c r="M69" s="449" t="s">
        <v>49</v>
      </c>
      <c r="N69" s="451" t="s">
        <v>61</v>
      </c>
      <c r="O69" s="451" t="s">
        <v>118</v>
      </c>
      <c r="P69" s="452" t="s">
        <v>244</v>
      </c>
    </row>
    <row r="70" spans="1:20" s="64" customFormat="1" ht="30" x14ac:dyDescent="0.25">
      <c r="A70" s="424" t="s">
        <v>820</v>
      </c>
      <c r="B70" s="104" t="s">
        <v>75</v>
      </c>
      <c r="C70" s="450" t="s">
        <v>853</v>
      </c>
      <c r="D70" s="81"/>
      <c r="E70" s="426"/>
      <c r="F70" s="438">
        <v>468</v>
      </c>
      <c r="G70" s="13" t="s">
        <v>51</v>
      </c>
      <c r="H70" s="20" t="s">
        <v>51</v>
      </c>
      <c r="I70" s="99" t="s">
        <v>51</v>
      </c>
      <c r="J70" s="20" t="s">
        <v>51</v>
      </c>
      <c r="K70" s="99" t="s">
        <v>51</v>
      </c>
      <c r="L70" s="20"/>
      <c r="M70" s="100"/>
      <c r="N70" s="20"/>
      <c r="O70" s="20"/>
      <c r="P70" s="95"/>
      <c r="Q70" s="2"/>
      <c r="R70" s="2"/>
      <c r="S70" s="2"/>
      <c r="T70" s="2"/>
    </row>
    <row r="71" spans="1:20" s="2" customFormat="1" ht="30" x14ac:dyDescent="0.25">
      <c r="A71" s="424" t="s">
        <v>820</v>
      </c>
      <c r="B71" s="104" t="s">
        <v>74</v>
      </c>
      <c r="C71" s="450" t="s">
        <v>851</v>
      </c>
      <c r="D71" s="81"/>
      <c r="E71" s="426"/>
      <c r="F71" s="438">
        <v>775</v>
      </c>
      <c r="G71" s="100"/>
      <c r="H71" s="115"/>
      <c r="I71" s="100"/>
      <c r="J71" s="115"/>
      <c r="K71" s="100"/>
      <c r="L71" s="20" t="s">
        <v>51</v>
      </c>
      <c r="M71" s="99"/>
      <c r="N71" s="115"/>
      <c r="O71" s="115"/>
      <c r="P71" s="116"/>
    </row>
    <row r="72" spans="1:20" s="2" customFormat="1" ht="30" x14ac:dyDescent="0.25">
      <c r="A72" s="424" t="s">
        <v>820</v>
      </c>
      <c r="B72" s="104" t="s">
        <v>184</v>
      </c>
      <c r="C72" s="450" t="s">
        <v>849</v>
      </c>
      <c r="D72" s="81"/>
      <c r="E72" s="426"/>
      <c r="F72" s="438">
        <v>1160</v>
      </c>
      <c r="G72" s="100"/>
      <c r="H72" s="115"/>
      <c r="I72" s="100"/>
      <c r="J72" s="115"/>
      <c r="K72" s="100"/>
      <c r="L72" s="115"/>
      <c r="M72" s="99" t="s">
        <v>51</v>
      </c>
      <c r="N72" s="20" t="s">
        <v>51</v>
      </c>
      <c r="O72" s="115"/>
      <c r="P72" s="116"/>
    </row>
    <row r="73" spans="1:20" s="3" customFormat="1" ht="30.75" thickBot="1" x14ac:dyDescent="0.3">
      <c r="A73" s="424" t="s">
        <v>820</v>
      </c>
      <c r="B73" s="117" t="s">
        <v>171</v>
      </c>
      <c r="C73" s="481" t="s">
        <v>864</v>
      </c>
      <c r="D73" s="41"/>
      <c r="E73" s="167"/>
      <c r="F73" s="440">
        <v>1516</v>
      </c>
      <c r="G73" s="76"/>
      <c r="H73" s="118"/>
      <c r="I73" s="76"/>
      <c r="J73" s="118"/>
      <c r="K73" s="76"/>
      <c r="L73" s="118"/>
      <c r="M73" s="24"/>
      <c r="N73" s="118"/>
      <c r="O73" s="23" t="s">
        <v>51</v>
      </c>
      <c r="P73" s="96" t="s">
        <v>51</v>
      </c>
      <c r="Q73" s="2"/>
      <c r="R73" s="2"/>
      <c r="S73" s="2"/>
      <c r="T73" s="2"/>
    </row>
    <row r="74" spans="1:20" s="2" customFormat="1" x14ac:dyDescent="0.25">
      <c r="A74" s="29"/>
      <c r="B74" s="1"/>
      <c r="E74" s="66"/>
      <c r="F74" s="174"/>
      <c r="G74" s="66"/>
      <c r="H74" s="66"/>
      <c r="I74" s="66"/>
    </row>
    <row r="75" spans="1:20" s="3" customFormat="1" x14ac:dyDescent="0.25">
      <c r="A75" s="29"/>
      <c r="B75" s="119"/>
      <c r="C75" s="120"/>
      <c r="D75" s="120"/>
      <c r="E75" s="66"/>
      <c r="F75" s="174"/>
      <c r="G75" s="66"/>
      <c r="H75" s="66"/>
      <c r="I75" s="66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</row>
    <row r="76" spans="1:20" s="3" customFormat="1" x14ac:dyDescent="0.25">
      <c r="B76" s="70" t="s">
        <v>110</v>
      </c>
      <c r="C76" s="2" t="s">
        <v>174</v>
      </c>
      <c r="D76" s="2"/>
      <c r="E76" s="2"/>
      <c r="F76" s="175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s="3" customFormat="1" x14ac:dyDescent="0.25">
      <c r="B77" s="78" t="s">
        <v>179</v>
      </c>
      <c r="C77" s="79" t="s">
        <v>182</v>
      </c>
      <c r="D77" s="2"/>
      <c r="E77" s="2"/>
      <c r="F77" s="175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s="3" customFormat="1" x14ac:dyDescent="0.25">
      <c r="B78" s="1"/>
      <c r="C78" s="4" t="s">
        <v>178</v>
      </c>
      <c r="D78" s="2"/>
      <c r="E78" s="2"/>
      <c r="F78" s="175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s="5" customFormat="1" x14ac:dyDescent="0.25">
      <c r="A79" s="3"/>
      <c r="B79" s="1"/>
      <c r="C79" s="4" t="s">
        <v>176</v>
      </c>
      <c r="D79" s="2"/>
      <c r="E79" s="2"/>
      <c r="F79" s="175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s="29" customFormat="1" x14ac:dyDescent="0.25">
      <c r="A80" s="3"/>
      <c r="B80" s="78" t="s">
        <v>180</v>
      </c>
      <c r="C80" s="79" t="s">
        <v>480</v>
      </c>
      <c r="D80" s="3"/>
      <c r="E80" s="3"/>
      <c r="F80" s="175"/>
      <c r="G80" s="84"/>
      <c r="H80" s="84"/>
      <c r="I80" s="84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s="66" customFormat="1" x14ac:dyDescent="0.25">
      <c r="A81" s="3"/>
      <c r="B81" s="1"/>
      <c r="C81" s="4" t="s">
        <v>177</v>
      </c>
      <c r="D81" s="2"/>
      <c r="E81" s="2"/>
      <c r="F81" s="175"/>
      <c r="G81" s="121"/>
      <c r="H81" s="121"/>
      <c r="I81" s="121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s="5" customFormat="1" x14ac:dyDescent="0.25">
      <c r="A82" s="3"/>
      <c r="B82" s="3"/>
      <c r="C82" s="3" t="s">
        <v>5</v>
      </c>
      <c r="D82" s="3"/>
      <c r="E82" s="3"/>
      <c r="F82" s="175"/>
      <c r="G82" s="84"/>
      <c r="H82" s="84"/>
      <c r="I82" s="84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s="3" customFormat="1" x14ac:dyDescent="0.25">
      <c r="C83" s="120" t="s">
        <v>340</v>
      </c>
      <c r="F83" s="175"/>
      <c r="G83" s="84"/>
      <c r="H83" s="84"/>
      <c r="I83" s="84"/>
    </row>
    <row r="84" spans="1:20" s="5" customFormat="1" x14ac:dyDescent="0.25">
      <c r="A84" s="3"/>
      <c r="B84" s="3"/>
      <c r="C84" s="120" t="s">
        <v>38</v>
      </c>
      <c r="D84" s="3"/>
      <c r="E84" s="3"/>
      <c r="F84" s="175"/>
      <c r="G84" s="84"/>
      <c r="H84" s="84"/>
      <c r="I84" s="8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s="29" customFormat="1" x14ac:dyDescent="0.25">
      <c r="A85" s="3"/>
      <c r="B85" s="3"/>
      <c r="C85" s="108" t="s">
        <v>494</v>
      </c>
      <c r="D85" s="3"/>
      <c r="E85" s="66"/>
      <c r="F85" s="174"/>
      <c r="G85" s="66"/>
      <c r="H85" s="66"/>
      <c r="I85" s="66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s="66" customFormat="1" x14ac:dyDescent="0.25">
      <c r="A86" s="3"/>
      <c r="B86" s="3"/>
      <c r="C86" s="67" t="s">
        <v>475</v>
      </c>
      <c r="D86" s="5"/>
      <c r="F86" s="174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s="5" customFormat="1" x14ac:dyDescent="0.25">
      <c r="A87" s="3"/>
      <c r="B87" s="3"/>
      <c r="C87" s="67" t="s">
        <v>495</v>
      </c>
      <c r="E87" s="66"/>
      <c r="F87" s="174"/>
      <c r="G87" s="66"/>
      <c r="H87" s="66"/>
      <c r="I87" s="66"/>
    </row>
    <row r="88" spans="1:20" s="66" customFormat="1" x14ac:dyDescent="0.25">
      <c r="A88" s="29"/>
      <c r="B88" s="3"/>
      <c r="C88" s="65" t="s">
        <v>476</v>
      </c>
      <c r="D88" s="29"/>
      <c r="F88" s="174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</row>
    <row r="89" spans="1:20" s="5" customFormat="1" x14ac:dyDescent="0.25">
      <c r="A89" s="29"/>
      <c r="B89" s="3"/>
      <c r="C89" s="67" t="s">
        <v>39</v>
      </c>
      <c r="D89" s="66"/>
      <c r="E89" s="66"/>
      <c r="F89" s="174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</row>
    <row r="90" spans="1:20" s="5" customFormat="1" x14ac:dyDescent="0.25">
      <c r="A90" s="3"/>
      <c r="B90" s="3"/>
      <c r="C90" s="67" t="s">
        <v>477</v>
      </c>
      <c r="E90" s="66"/>
      <c r="F90" s="174"/>
      <c r="G90" s="66"/>
      <c r="H90" s="66"/>
      <c r="I90" s="66"/>
    </row>
    <row r="91" spans="1:20" s="5" customFormat="1" x14ac:dyDescent="0.25">
      <c r="A91" s="3"/>
      <c r="B91" s="78" t="s">
        <v>181</v>
      </c>
      <c r="C91" s="79" t="s">
        <v>187</v>
      </c>
      <c r="D91" s="3"/>
      <c r="E91" s="3"/>
      <c r="F91" s="175"/>
      <c r="G91" s="84"/>
      <c r="H91" s="84"/>
      <c r="I91" s="84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s="5" customFormat="1" x14ac:dyDescent="0.25">
      <c r="A92" s="3"/>
      <c r="B92" s="1"/>
      <c r="C92" s="4" t="s">
        <v>177</v>
      </c>
      <c r="D92" s="2"/>
      <c r="E92" s="2"/>
      <c r="F92" s="175"/>
      <c r="G92" s="121"/>
      <c r="H92" s="121"/>
      <c r="I92" s="12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s="66" customFormat="1" x14ac:dyDescent="0.25">
      <c r="A93" s="3"/>
      <c r="B93" s="3"/>
      <c r="C93" s="3" t="s">
        <v>5</v>
      </c>
      <c r="D93" s="3"/>
      <c r="E93" s="3"/>
      <c r="F93" s="175"/>
      <c r="G93" s="84"/>
      <c r="H93" s="84"/>
      <c r="I93" s="84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s="5" customFormat="1" x14ac:dyDescent="0.25">
      <c r="A94" s="3"/>
      <c r="B94" s="3"/>
      <c r="C94" s="120" t="s">
        <v>38</v>
      </c>
      <c r="D94" s="3"/>
      <c r="E94" s="3"/>
      <c r="F94" s="175"/>
      <c r="G94" s="84"/>
      <c r="H94" s="84"/>
      <c r="I94" s="84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s="29" customFormat="1" x14ac:dyDescent="0.25">
      <c r="A95" s="3"/>
      <c r="B95" s="3"/>
      <c r="C95" s="108" t="s">
        <v>474</v>
      </c>
      <c r="D95" s="3"/>
      <c r="E95" s="66"/>
      <c r="F95" s="174"/>
      <c r="G95" s="66"/>
      <c r="H95" s="66"/>
      <c r="I95" s="66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s="66" customFormat="1" x14ac:dyDescent="0.25">
      <c r="A96" s="3"/>
      <c r="B96" s="3"/>
      <c r="C96" s="67" t="s">
        <v>475</v>
      </c>
      <c r="D96" s="5"/>
      <c r="F96" s="174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s="5" customFormat="1" x14ac:dyDescent="0.25">
      <c r="A97" s="29"/>
      <c r="B97" s="3"/>
      <c r="C97" s="65" t="s">
        <v>476</v>
      </c>
      <c r="D97" s="29"/>
      <c r="E97" s="66"/>
      <c r="F97" s="174"/>
      <c r="G97" s="66"/>
      <c r="H97" s="66"/>
      <c r="I97" s="66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</row>
    <row r="98" spans="1:20" s="66" customFormat="1" x14ac:dyDescent="0.25">
      <c r="A98" s="29"/>
      <c r="B98" s="3"/>
      <c r="C98" s="67" t="s">
        <v>39</v>
      </c>
      <c r="F98" s="174"/>
    </row>
    <row r="99" spans="1:20" s="5" customFormat="1" x14ac:dyDescent="0.25">
      <c r="A99" s="3"/>
      <c r="B99" s="3"/>
      <c r="C99" s="67" t="s">
        <v>477</v>
      </c>
      <c r="E99" s="66"/>
      <c r="F99" s="174"/>
      <c r="G99" s="66"/>
      <c r="H99" s="66"/>
      <c r="I99" s="66"/>
    </row>
    <row r="100" spans="1:20" s="5" customFormat="1" x14ac:dyDescent="0.25">
      <c r="A100" s="3"/>
      <c r="C100" s="109" t="s">
        <v>40</v>
      </c>
      <c r="E100" s="66"/>
      <c r="F100" s="174"/>
      <c r="G100" s="66"/>
      <c r="H100" s="66"/>
      <c r="I100" s="66"/>
    </row>
    <row r="101" spans="1:20" s="5" customFormat="1" x14ac:dyDescent="0.25">
      <c r="A101" s="3"/>
      <c r="C101" s="67" t="s">
        <v>478</v>
      </c>
      <c r="E101" s="66"/>
      <c r="F101" s="174"/>
      <c r="G101" s="66"/>
      <c r="H101" s="66"/>
      <c r="I101" s="66"/>
    </row>
    <row r="102" spans="1:20" s="5" customFormat="1" x14ac:dyDescent="0.25">
      <c r="A102" s="3"/>
      <c r="C102" s="67" t="s">
        <v>341</v>
      </c>
      <c r="E102" s="66"/>
      <c r="F102" s="174"/>
      <c r="G102" s="66"/>
      <c r="H102" s="66"/>
      <c r="I102" s="66"/>
    </row>
    <row r="103" spans="1:20" s="66" customFormat="1" x14ac:dyDescent="0.25">
      <c r="A103" s="29"/>
      <c r="C103" s="108" t="s">
        <v>479</v>
      </c>
      <c r="F103" s="174"/>
    </row>
    <row r="104" spans="1:20" s="66" customFormat="1" x14ac:dyDescent="0.25">
      <c r="A104" s="3"/>
      <c r="B104" s="3"/>
      <c r="C104" s="67" t="s">
        <v>475</v>
      </c>
      <c r="D104" s="5"/>
      <c r="F104" s="174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s="66" customFormat="1" x14ac:dyDescent="0.25">
      <c r="A105" s="29"/>
      <c r="B105" s="3"/>
      <c r="C105" s="65" t="s">
        <v>476</v>
      </c>
      <c r="D105" s="29"/>
      <c r="F105" s="174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</row>
    <row r="106" spans="1:20" s="3" customFormat="1" x14ac:dyDescent="0.25">
      <c r="A106" s="29"/>
      <c r="C106" s="67" t="s">
        <v>39</v>
      </c>
      <c r="D106" s="66"/>
      <c r="E106" s="66"/>
      <c r="F106" s="174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</row>
    <row r="107" spans="1:20" s="2" customFormat="1" x14ac:dyDescent="0.25">
      <c r="A107" s="3"/>
      <c r="B107" s="3"/>
      <c r="C107" s="67" t="s">
        <v>477</v>
      </c>
      <c r="D107" s="5"/>
      <c r="E107" s="66"/>
      <c r="F107" s="174"/>
      <c r="G107" s="66"/>
      <c r="H107" s="66"/>
      <c r="I107" s="66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s="66" customFormat="1" x14ac:dyDescent="0.25">
      <c r="A108" s="3"/>
      <c r="B108" s="5"/>
      <c r="C108" s="109" t="s">
        <v>40</v>
      </c>
      <c r="D108" s="5"/>
      <c r="F108" s="174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s="66" customFormat="1" x14ac:dyDescent="0.25">
      <c r="A109" s="3"/>
      <c r="B109" s="5"/>
      <c r="C109" s="67" t="s">
        <v>478</v>
      </c>
      <c r="D109" s="5"/>
      <c r="F109" s="174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s="66" customFormat="1" x14ac:dyDescent="0.25">
      <c r="A110" s="3"/>
      <c r="B110" s="5"/>
      <c r="C110" s="67" t="s">
        <v>341</v>
      </c>
      <c r="D110" s="5"/>
      <c r="F110" s="174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s="29" customFormat="1" x14ac:dyDescent="0.25">
      <c r="B111" s="66"/>
      <c r="C111" s="109" t="s">
        <v>173</v>
      </c>
      <c r="D111" s="66"/>
      <c r="E111" s="66"/>
      <c r="F111" s="174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</row>
    <row r="112" spans="1:20" s="3" customFormat="1" x14ac:dyDescent="0.25">
      <c r="A112" s="29"/>
      <c r="B112" s="66"/>
      <c r="C112" s="109" t="s">
        <v>41</v>
      </c>
      <c r="D112" s="66"/>
      <c r="E112" s="66"/>
      <c r="F112" s="174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</row>
    <row r="113" spans="1:20" s="3" customFormat="1" x14ac:dyDescent="0.25">
      <c r="A113" s="29"/>
      <c r="B113" s="66"/>
      <c r="C113" s="109" t="s">
        <v>342</v>
      </c>
      <c r="D113" s="66"/>
      <c r="E113" s="66"/>
      <c r="F113" s="174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</row>
    <row r="114" spans="1:20" s="3" customFormat="1" x14ac:dyDescent="0.25">
      <c r="B114" s="78" t="s">
        <v>473</v>
      </c>
      <c r="C114" s="79" t="s">
        <v>493</v>
      </c>
      <c r="E114" s="66"/>
      <c r="F114" s="174"/>
      <c r="G114" s="66"/>
      <c r="H114" s="66"/>
      <c r="I114" s="66"/>
    </row>
    <row r="115" spans="1:20" s="3" customFormat="1" x14ac:dyDescent="0.25">
      <c r="B115" s="1"/>
      <c r="C115" s="4" t="s">
        <v>177</v>
      </c>
      <c r="D115" s="2"/>
      <c r="E115" s="66"/>
      <c r="F115" s="174"/>
      <c r="G115" s="66"/>
      <c r="H115" s="66"/>
      <c r="I115" s="66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25">
      <c r="A116" s="29"/>
      <c r="B116" s="66"/>
      <c r="C116" s="120" t="s">
        <v>38</v>
      </c>
      <c r="D116" s="66"/>
      <c r="E116" s="66"/>
      <c r="F116" s="174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</row>
    <row r="117" spans="1:20" x14ac:dyDescent="0.25">
      <c r="B117" s="78" t="s">
        <v>300</v>
      </c>
      <c r="C117" s="79" t="s">
        <v>183</v>
      </c>
      <c r="D117" s="3"/>
      <c r="E117" s="66"/>
      <c r="F117" s="174"/>
      <c r="G117" s="66"/>
      <c r="H117" s="66"/>
      <c r="I117" s="66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x14ac:dyDescent="0.25">
      <c r="B118" s="1"/>
      <c r="C118" s="4" t="s">
        <v>178</v>
      </c>
      <c r="D118" s="2"/>
      <c r="E118" s="66"/>
      <c r="F118" s="174"/>
      <c r="G118" s="66"/>
      <c r="H118" s="66"/>
      <c r="I118" s="66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25">
      <c r="A119" s="29"/>
      <c r="B119" s="66"/>
      <c r="C119" s="120" t="s">
        <v>72</v>
      </c>
      <c r="D119" s="66"/>
      <c r="E119" s="66"/>
      <c r="F119" s="174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</row>
    <row r="120" spans="1:20" x14ac:dyDescent="0.25">
      <c r="A120" s="29"/>
      <c r="B120" s="66"/>
      <c r="C120" s="66"/>
      <c r="D120" s="66"/>
      <c r="E120" s="66"/>
      <c r="F120" s="17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</row>
    <row r="121" spans="1:20" x14ac:dyDescent="0.25">
      <c r="A121" s="29"/>
      <c r="B121" s="66" t="s">
        <v>185</v>
      </c>
      <c r="C121" s="66" t="s">
        <v>186</v>
      </c>
      <c r="D121" s="66"/>
      <c r="E121" s="66"/>
      <c r="F121" s="17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</row>
    <row r="122" spans="1:20" x14ac:dyDescent="0.25">
      <c r="A122" s="29"/>
      <c r="B122" s="29"/>
      <c r="C122" s="29"/>
      <c r="D122" s="29"/>
      <c r="E122" s="29"/>
      <c r="F122" s="177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</row>
    <row r="123" spans="1:20" x14ac:dyDescent="0.25">
      <c r="B123" s="3"/>
      <c r="C123" s="3"/>
      <c r="D123" s="3"/>
      <c r="E123" s="3"/>
      <c r="F123" s="178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</sheetData>
  <pageMargins left="0.70866141732283505" right="0.70866141732283505" top="0.74803040244969399" bottom="0.74803040244969399" header="0.31496062992126" footer="0.31496062992126"/>
  <pageSetup scale="4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  <pageSetUpPr fitToPage="1"/>
  </sheetPr>
  <dimension ref="A1:U54"/>
  <sheetViews>
    <sheetView zoomScaleNormal="100" workbookViewId="0"/>
  </sheetViews>
  <sheetFormatPr defaultColWidth="9" defaultRowHeight="15" x14ac:dyDescent="0.2"/>
  <cols>
    <col min="1" max="1" width="8.125" style="5" customWidth="1"/>
    <col min="2" max="2" width="23" style="5" customWidth="1"/>
    <col min="3" max="3" width="61.875" style="5" customWidth="1"/>
    <col min="4" max="4" width="18.5" style="5" bestFit="1" customWidth="1"/>
    <col min="5" max="5" width="22.5" style="5" customWidth="1"/>
    <col min="6" max="6" width="14.625" style="195" customWidth="1"/>
    <col min="7" max="21" width="3.375" style="11" customWidth="1"/>
    <col min="22" max="22" width="3.5" style="11" customWidth="1"/>
    <col min="23" max="16384" width="9" style="11"/>
  </cols>
  <sheetData>
    <row r="1" spans="1:21" s="281" customFormat="1" ht="24" thickBot="1" x14ac:dyDescent="0.4">
      <c r="A1" s="279" t="s">
        <v>794</v>
      </c>
      <c r="B1" s="280"/>
      <c r="F1" s="282"/>
    </row>
    <row r="2" spans="1:21" ht="15.75" thickBot="1" x14ac:dyDescent="0.25">
      <c r="F2" s="196" t="s">
        <v>117</v>
      </c>
      <c r="G2" s="49" t="s">
        <v>159</v>
      </c>
      <c r="H2" s="50"/>
      <c r="I2" s="50"/>
      <c r="J2" s="50"/>
      <c r="K2" s="50"/>
      <c r="L2" s="51"/>
      <c r="M2" s="55"/>
      <c r="N2" s="26"/>
      <c r="P2" s="26"/>
      <c r="Q2" s="26"/>
      <c r="R2" s="26"/>
      <c r="S2" s="26"/>
    </row>
    <row r="3" spans="1:21" ht="92.25" customHeight="1" thickBot="1" x14ac:dyDescent="0.25">
      <c r="A3" s="144" t="s">
        <v>117</v>
      </c>
      <c r="B3" s="31" t="s">
        <v>20</v>
      </c>
      <c r="C3" s="32" t="s">
        <v>112</v>
      </c>
      <c r="D3" s="32" t="s">
        <v>111</v>
      </c>
      <c r="E3" s="605" t="s">
        <v>67</v>
      </c>
      <c r="F3" s="607" t="s">
        <v>758</v>
      </c>
      <c r="G3" s="458" t="s">
        <v>137</v>
      </c>
      <c r="H3" s="459" t="s">
        <v>138</v>
      </c>
      <c r="I3" s="35"/>
      <c r="J3" s="34"/>
      <c r="K3" s="35"/>
      <c r="L3" s="52"/>
      <c r="M3" s="56"/>
      <c r="N3" s="56"/>
      <c r="O3" s="56"/>
      <c r="P3" s="56"/>
      <c r="Q3" s="56"/>
      <c r="R3" s="56"/>
      <c r="S3" s="56"/>
      <c r="T3" s="56"/>
      <c r="U3" s="10"/>
    </row>
    <row r="4" spans="1:21" ht="15.75" x14ac:dyDescent="0.2">
      <c r="A4" s="36"/>
      <c r="B4" s="33"/>
      <c r="C4" s="33" t="s">
        <v>128</v>
      </c>
      <c r="D4" s="33"/>
      <c r="E4" s="33" t="str">
        <f>C4</f>
        <v>Base unit (BU)</v>
      </c>
      <c r="F4" s="608"/>
      <c r="L4" s="53"/>
      <c r="M4" s="54"/>
    </row>
    <row r="5" spans="1:21" ht="32.1" customHeight="1" thickBot="1" x14ac:dyDescent="0.25">
      <c r="A5" s="261"/>
      <c r="B5" s="25" t="s">
        <v>132</v>
      </c>
      <c r="C5" s="37" t="s">
        <v>303</v>
      </c>
      <c r="D5" s="218" t="s">
        <v>130</v>
      </c>
      <c r="E5" s="606" t="s">
        <v>133</v>
      </c>
      <c r="F5" s="609">
        <v>1751</v>
      </c>
      <c r="G5" s="14" t="s">
        <v>51</v>
      </c>
      <c r="H5" s="14"/>
      <c r="I5" s="14"/>
      <c r="K5" s="14"/>
      <c r="L5" s="53"/>
      <c r="M5" s="54"/>
    </row>
    <row r="6" spans="1:21" ht="15.75" x14ac:dyDescent="0.2">
      <c r="A6" s="33"/>
      <c r="B6" s="33"/>
      <c r="C6" s="38" t="s">
        <v>129</v>
      </c>
      <c r="D6" s="43"/>
      <c r="E6" s="38" t="str">
        <f>C6</f>
        <v>Terminal unit (TU)</v>
      </c>
      <c r="F6" s="608"/>
      <c r="L6" s="53"/>
      <c r="M6" s="54"/>
    </row>
    <row r="7" spans="1:21" ht="30.95" customHeight="1" x14ac:dyDescent="0.2">
      <c r="A7" s="261"/>
      <c r="B7" s="39" t="s">
        <v>135</v>
      </c>
      <c r="C7" s="37" t="s">
        <v>296</v>
      </c>
      <c r="D7" s="218" t="s">
        <v>131</v>
      </c>
      <c r="E7" s="606" t="s">
        <v>68</v>
      </c>
      <c r="F7" s="609">
        <v>827</v>
      </c>
      <c r="G7" s="14"/>
      <c r="H7" s="14" t="s">
        <v>51</v>
      </c>
      <c r="L7" s="53"/>
      <c r="M7" s="54"/>
    </row>
    <row r="8" spans="1:21" ht="30.95" customHeight="1" x14ac:dyDescent="0.2">
      <c r="A8" s="261"/>
      <c r="B8" s="86" t="s">
        <v>136</v>
      </c>
      <c r="C8" s="87" t="s">
        <v>297</v>
      </c>
      <c r="D8" s="219" t="s">
        <v>131</v>
      </c>
      <c r="E8" s="426" t="s">
        <v>134</v>
      </c>
      <c r="F8" s="610">
        <v>695</v>
      </c>
      <c r="H8" s="14" t="s">
        <v>51</v>
      </c>
      <c r="L8" s="53"/>
      <c r="M8" s="54"/>
    </row>
    <row r="9" spans="1:21" ht="34.5" customHeight="1" x14ac:dyDescent="0.2">
      <c r="A9" s="261"/>
      <c r="B9" s="39" t="s">
        <v>294</v>
      </c>
      <c r="C9" s="37" t="s">
        <v>298</v>
      </c>
      <c r="D9" s="218" t="s">
        <v>131</v>
      </c>
      <c r="E9" s="606" t="s">
        <v>295</v>
      </c>
      <c r="F9" s="609">
        <v>827</v>
      </c>
      <c r="G9" s="14"/>
      <c r="H9" s="14" t="s">
        <v>51</v>
      </c>
      <c r="L9" s="53"/>
      <c r="M9" s="54"/>
    </row>
    <row r="10" spans="1:21" ht="18.600000000000001" customHeight="1" thickBot="1" x14ac:dyDescent="0.25">
      <c r="A10" s="261"/>
      <c r="B10" s="40" t="s">
        <v>212</v>
      </c>
      <c r="C10" s="93" t="s">
        <v>229</v>
      </c>
      <c r="D10" s="220" t="s">
        <v>131</v>
      </c>
      <c r="E10" s="167" t="s">
        <v>134</v>
      </c>
      <c r="F10" s="611">
        <v>483</v>
      </c>
      <c r="G10" s="88"/>
      <c r="H10" s="14" t="s">
        <v>51</v>
      </c>
      <c r="I10" s="88"/>
      <c r="J10" s="88"/>
      <c r="K10" s="88"/>
      <c r="L10" s="89"/>
      <c r="M10" s="54"/>
    </row>
    <row r="11" spans="1:21" s="156" customFormat="1" ht="35.25" customHeight="1" x14ac:dyDescent="0.2">
      <c r="A11" s="441"/>
      <c r="B11" s="442"/>
      <c r="C11" s="38" t="s">
        <v>96</v>
      </c>
      <c r="D11" s="442"/>
      <c r="E11" s="443"/>
      <c r="F11" s="612"/>
      <c r="G11" s="460" t="s">
        <v>139</v>
      </c>
      <c r="H11" s="461" t="s">
        <v>140</v>
      </c>
      <c r="I11" s="462" t="s">
        <v>213</v>
      </c>
      <c r="J11" s="461"/>
      <c r="K11" s="462"/>
      <c r="L11" s="463"/>
      <c r="M11" s="155"/>
    </row>
    <row r="12" spans="1:21" ht="15.75" customHeight="1" x14ac:dyDescent="0.2">
      <c r="A12" s="44"/>
      <c r="B12" s="25" t="s">
        <v>143</v>
      </c>
      <c r="C12" s="25" t="s">
        <v>144</v>
      </c>
      <c r="D12" s="218"/>
      <c r="E12" s="166"/>
      <c r="F12" s="613">
        <v>200</v>
      </c>
      <c r="G12" s="13" t="s">
        <v>51</v>
      </c>
      <c r="H12" s="21"/>
      <c r="I12" s="13"/>
      <c r="J12" s="14"/>
      <c r="K12" s="22"/>
      <c r="L12" s="59"/>
      <c r="M12" s="54"/>
    </row>
    <row r="13" spans="1:21" ht="15.75" thickBot="1" x14ac:dyDescent="0.25">
      <c r="A13" s="44"/>
      <c r="B13" s="40" t="s">
        <v>141</v>
      </c>
      <c r="C13" s="25" t="s">
        <v>142</v>
      </c>
      <c r="D13" s="220"/>
      <c r="E13" s="167"/>
      <c r="F13" s="613">
        <v>150</v>
      </c>
      <c r="G13" s="24"/>
      <c r="H13" s="23" t="s">
        <v>51</v>
      </c>
      <c r="I13" s="90" t="s">
        <v>51</v>
      </c>
      <c r="J13" s="23"/>
      <c r="K13" s="24"/>
      <c r="L13" s="60"/>
      <c r="M13" s="54"/>
    </row>
    <row r="14" spans="1:21" s="156" customFormat="1" ht="38.25" customHeight="1" x14ac:dyDescent="0.2">
      <c r="A14" s="441"/>
      <c r="B14" s="442"/>
      <c r="C14" s="38" t="s">
        <v>145</v>
      </c>
      <c r="D14" s="442"/>
      <c r="E14" s="443"/>
      <c r="F14" s="612"/>
      <c r="G14" s="464" t="s">
        <v>139</v>
      </c>
      <c r="H14" s="461" t="s">
        <v>140</v>
      </c>
      <c r="I14" s="462" t="s">
        <v>213</v>
      </c>
      <c r="J14" s="461"/>
      <c r="K14" s="462"/>
      <c r="L14" s="463"/>
      <c r="M14" s="155"/>
    </row>
    <row r="15" spans="1:21" x14ac:dyDescent="0.2">
      <c r="A15" s="68"/>
      <c r="B15" s="25" t="s">
        <v>77</v>
      </c>
      <c r="C15" s="25" t="s">
        <v>94</v>
      </c>
      <c r="D15" s="218"/>
      <c r="E15" s="166"/>
      <c r="F15" s="609">
        <v>154</v>
      </c>
      <c r="G15" s="13" t="s">
        <v>51</v>
      </c>
      <c r="H15" s="14" t="s">
        <v>51</v>
      </c>
      <c r="I15" s="91"/>
      <c r="J15" s="14"/>
      <c r="K15" s="13"/>
      <c r="L15" s="59"/>
      <c r="M15" s="54"/>
    </row>
    <row r="16" spans="1:21" ht="15.75" thickBot="1" x14ac:dyDescent="0.25">
      <c r="A16" s="44"/>
      <c r="B16" s="25" t="s">
        <v>78</v>
      </c>
      <c r="C16" s="25" t="s">
        <v>95</v>
      </c>
      <c r="D16" s="218"/>
      <c r="E16" s="166"/>
      <c r="F16" s="614">
        <v>27</v>
      </c>
      <c r="G16" s="13" t="s">
        <v>51</v>
      </c>
      <c r="H16" s="14" t="s">
        <v>51</v>
      </c>
      <c r="I16" s="91"/>
      <c r="J16" s="14"/>
      <c r="K16" s="13"/>
      <c r="L16" s="59"/>
      <c r="M16" s="54"/>
    </row>
    <row r="17" spans="1:13" s="156" customFormat="1" ht="36.75" customHeight="1" x14ac:dyDescent="0.2">
      <c r="A17" s="441"/>
      <c r="B17" s="442"/>
      <c r="C17" s="38" t="s">
        <v>146</v>
      </c>
      <c r="D17" s="442"/>
      <c r="E17" s="443"/>
      <c r="F17" s="612"/>
      <c r="G17" s="460" t="s">
        <v>139</v>
      </c>
      <c r="H17" s="461" t="s">
        <v>140</v>
      </c>
      <c r="I17" s="462" t="s">
        <v>213</v>
      </c>
      <c r="J17" s="465"/>
      <c r="K17" s="466"/>
      <c r="L17" s="467"/>
      <c r="M17" s="155"/>
    </row>
    <row r="18" spans="1:13" x14ac:dyDescent="0.25">
      <c r="A18" s="430"/>
      <c r="B18" s="25" t="s">
        <v>18</v>
      </c>
      <c r="C18" s="25" t="s">
        <v>17</v>
      </c>
      <c r="D18" s="218" t="s">
        <v>65</v>
      </c>
      <c r="E18" s="166"/>
      <c r="F18" s="614">
        <v>128</v>
      </c>
      <c r="G18" s="13" t="s">
        <v>51</v>
      </c>
      <c r="H18" s="98" t="s">
        <v>312</v>
      </c>
      <c r="I18" s="15"/>
      <c r="K18" s="15"/>
      <c r="L18" s="53"/>
      <c r="M18" s="54"/>
    </row>
    <row r="19" spans="1:13" x14ac:dyDescent="0.25">
      <c r="A19" s="430"/>
      <c r="B19" s="25" t="s">
        <v>16</v>
      </c>
      <c r="C19" s="25" t="s">
        <v>15</v>
      </c>
      <c r="D19" s="218" t="s">
        <v>65</v>
      </c>
      <c r="E19" s="166"/>
      <c r="F19" s="614">
        <v>128</v>
      </c>
      <c r="G19" s="13" t="s">
        <v>51</v>
      </c>
      <c r="H19" s="98" t="s">
        <v>312</v>
      </c>
      <c r="I19" s="15"/>
      <c r="K19" s="15"/>
      <c r="L19" s="53"/>
      <c r="M19" s="54"/>
    </row>
    <row r="20" spans="1:13" x14ac:dyDescent="0.2">
      <c r="A20" s="44"/>
      <c r="B20" s="25" t="s">
        <v>274</v>
      </c>
      <c r="C20" s="25" t="s">
        <v>273</v>
      </c>
      <c r="D20" s="218" t="s">
        <v>275</v>
      </c>
      <c r="E20" s="166"/>
      <c r="F20" s="609">
        <v>54</v>
      </c>
      <c r="G20" s="13" t="s">
        <v>51</v>
      </c>
      <c r="H20" s="20" t="s">
        <v>51</v>
      </c>
      <c r="I20" s="15"/>
      <c r="K20" s="15"/>
      <c r="L20" s="53"/>
      <c r="M20" s="54"/>
    </row>
    <row r="21" spans="1:13" x14ac:dyDescent="0.2">
      <c r="A21" s="68"/>
      <c r="B21" s="25" t="s">
        <v>119</v>
      </c>
      <c r="C21" s="25" t="s">
        <v>121</v>
      </c>
      <c r="D21" s="218" t="s">
        <v>147</v>
      </c>
      <c r="E21" s="166"/>
      <c r="F21" s="609">
        <v>154</v>
      </c>
      <c r="G21" s="13" t="s">
        <v>51</v>
      </c>
      <c r="I21" s="15"/>
      <c r="K21" s="15"/>
      <c r="L21" s="53"/>
      <c r="M21" s="54"/>
    </row>
    <row r="22" spans="1:13" ht="15.75" thickBot="1" x14ac:dyDescent="0.25">
      <c r="A22" s="69"/>
      <c r="B22" s="41" t="s">
        <v>120</v>
      </c>
      <c r="C22" s="41" t="s">
        <v>122</v>
      </c>
      <c r="D22" s="220" t="s">
        <v>147</v>
      </c>
      <c r="E22" s="167"/>
      <c r="F22" s="611">
        <v>352</v>
      </c>
      <c r="G22" s="18" t="s">
        <v>51</v>
      </c>
      <c r="H22" s="97"/>
      <c r="I22" s="45"/>
      <c r="J22" s="46"/>
      <c r="K22" s="45"/>
      <c r="L22" s="61"/>
      <c r="M22" s="54"/>
    </row>
    <row r="23" spans="1:13" x14ac:dyDescent="0.2">
      <c r="F23" s="194"/>
    </row>
    <row r="24" spans="1:13" x14ac:dyDescent="0.2">
      <c r="F24" s="194"/>
    </row>
    <row r="25" spans="1:13" s="12" customFormat="1" x14ac:dyDescent="0.25">
      <c r="A25" s="3"/>
      <c r="B25" s="30" t="s">
        <v>110</v>
      </c>
      <c r="C25" s="3"/>
      <c r="D25" s="3"/>
      <c r="E25" s="3"/>
      <c r="F25" s="194"/>
    </row>
    <row r="26" spans="1:13" s="12" customFormat="1" x14ac:dyDescent="0.25">
      <c r="A26" s="3"/>
      <c r="B26" s="3"/>
      <c r="C26" s="3" t="s">
        <v>148</v>
      </c>
      <c r="D26" s="3"/>
      <c r="E26" s="3"/>
      <c r="F26" s="194"/>
    </row>
    <row r="27" spans="1:13" s="12" customFormat="1" x14ac:dyDescent="0.25">
      <c r="A27" s="3"/>
      <c r="B27" s="3"/>
      <c r="C27" s="4"/>
      <c r="D27" s="3"/>
      <c r="E27" s="3"/>
      <c r="F27" s="194"/>
    </row>
    <row r="28" spans="1:13" s="12" customFormat="1" x14ac:dyDescent="0.25">
      <c r="A28" s="3"/>
      <c r="B28" s="3"/>
      <c r="C28" s="3" t="s">
        <v>214</v>
      </c>
      <c r="D28" s="3"/>
      <c r="E28" s="3"/>
      <c r="F28" s="194"/>
    </row>
    <row r="29" spans="1:13" s="12" customFormat="1" x14ac:dyDescent="0.25">
      <c r="A29" s="3"/>
      <c r="B29" s="3"/>
      <c r="C29" s="3"/>
      <c r="D29" s="3"/>
      <c r="E29" s="3"/>
      <c r="F29" s="194"/>
    </row>
    <row r="30" spans="1:13" ht="15.75" x14ac:dyDescent="0.25">
      <c r="C30" s="47" t="s">
        <v>583</v>
      </c>
      <c r="D30" s="47"/>
      <c r="E30" s="6" t="s">
        <v>307</v>
      </c>
      <c r="F30" s="194"/>
    </row>
    <row r="31" spans="1:13" x14ac:dyDescent="0.2">
      <c r="C31" s="28" t="s">
        <v>100</v>
      </c>
      <c r="D31" s="28"/>
      <c r="E31" s="7" t="s">
        <v>100</v>
      </c>
      <c r="F31" s="194"/>
    </row>
    <row r="32" spans="1:13" x14ac:dyDescent="0.2">
      <c r="C32" s="48" t="s">
        <v>156</v>
      </c>
      <c r="D32" s="28"/>
      <c r="E32" s="48" t="s">
        <v>310</v>
      </c>
    </row>
    <row r="33" spans="1:6" x14ac:dyDescent="0.2">
      <c r="C33" s="28" t="s">
        <v>27</v>
      </c>
      <c r="D33" s="28"/>
      <c r="E33" s="7" t="s">
        <v>27</v>
      </c>
    </row>
    <row r="34" spans="1:6" x14ac:dyDescent="0.2">
      <c r="C34" s="28" t="s">
        <v>115</v>
      </c>
      <c r="D34" s="28"/>
      <c r="E34" s="7" t="s">
        <v>115</v>
      </c>
    </row>
    <row r="35" spans="1:6" x14ac:dyDescent="0.2">
      <c r="C35" s="28" t="s">
        <v>28</v>
      </c>
      <c r="D35" s="28"/>
      <c r="E35" s="7" t="s">
        <v>28</v>
      </c>
    </row>
    <row r="36" spans="1:6" x14ac:dyDescent="0.2">
      <c r="C36" s="7" t="s">
        <v>751</v>
      </c>
      <c r="D36" s="28"/>
      <c r="E36" s="7"/>
    </row>
    <row r="37" spans="1:6" s="27" customFormat="1" x14ac:dyDescent="0.2">
      <c r="A37" s="26"/>
      <c r="B37" s="26"/>
      <c r="C37" s="7"/>
      <c r="D37" s="26"/>
      <c r="E37" s="28" t="s">
        <v>29</v>
      </c>
      <c r="F37" s="197"/>
    </row>
    <row r="38" spans="1:6" s="27" customFormat="1" x14ac:dyDescent="0.2">
      <c r="A38" s="26"/>
      <c r="B38" s="26"/>
      <c r="C38" s="28" t="s">
        <v>29</v>
      </c>
      <c r="D38" s="26"/>
      <c r="E38" s="28" t="s">
        <v>30</v>
      </c>
      <c r="F38" s="197"/>
    </row>
    <row r="39" spans="1:6" s="27" customFormat="1" x14ac:dyDescent="0.2">
      <c r="A39" s="26"/>
      <c r="B39" s="26"/>
      <c r="C39" s="28" t="s">
        <v>30</v>
      </c>
      <c r="D39" s="26"/>
      <c r="E39" s="28" t="s">
        <v>31</v>
      </c>
      <c r="F39" s="197"/>
    </row>
    <row r="40" spans="1:6" s="27" customFormat="1" x14ac:dyDescent="0.2">
      <c r="A40" s="26"/>
      <c r="B40" s="26"/>
      <c r="C40" s="28" t="s">
        <v>31</v>
      </c>
      <c r="D40" s="26"/>
      <c r="E40" s="28" t="s">
        <v>32</v>
      </c>
      <c r="F40" s="197"/>
    </row>
    <row r="41" spans="1:6" x14ac:dyDescent="0.2">
      <c r="C41" s="28" t="s">
        <v>32</v>
      </c>
    </row>
    <row r="43" spans="1:6" ht="15.75" x14ac:dyDescent="0.25">
      <c r="D43" s="6"/>
    </row>
    <row r="44" spans="1:6" x14ac:dyDescent="0.2">
      <c r="D44" s="7"/>
    </row>
    <row r="45" spans="1:6" x14ac:dyDescent="0.2">
      <c r="D45" s="28"/>
    </row>
    <row r="46" spans="1:6" x14ac:dyDescent="0.2">
      <c r="D46" s="28"/>
    </row>
    <row r="47" spans="1:6" x14ac:dyDescent="0.2">
      <c r="D47" s="7"/>
    </row>
    <row r="48" spans="1:6" x14ac:dyDescent="0.2">
      <c r="D48" s="7"/>
    </row>
    <row r="49" spans="4:4" x14ac:dyDescent="0.2">
      <c r="D49" s="7"/>
    </row>
    <row r="50" spans="4:4" x14ac:dyDescent="0.2">
      <c r="D50" s="7"/>
    </row>
    <row r="51" spans="4:4" x14ac:dyDescent="0.2">
      <c r="D51" s="26"/>
    </row>
    <row r="52" spans="4:4" x14ac:dyDescent="0.2">
      <c r="D52" s="26"/>
    </row>
    <row r="53" spans="4:4" x14ac:dyDescent="0.2">
      <c r="D53" s="26"/>
    </row>
    <row r="54" spans="4:4" x14ac:dyDescent="0.2">
      <c r="D54" s="26"/>
    </row>
  </sheetData>
  <pageMargins left="0.7" right="0.7" top="0.75" bottom="0.75" header="0.3" footer="0.3"/>
  <pageSetup scale="40" fitToHeight="0" orientation="landscape" horizontalDpi="300" verticalDpi="3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A1:S110"/>
  <sheetViews>
    <sheetView zoomScaleNormal="100" workbookViewId="0"/>
  </sheetViews>
  <sheetFormatPr defaultColWidth="8.125" defaultRowHeight="15" x14ac:dyDescent="0.25"/>
  <cols>
    <col min="1" max="1" width="13.875" style="29" customWidth="1"/>
    <col min="2" max="2" width="21.5" style="63" customWidth="1"/>
    <col min="3" max="3" width="58.625" style="63" customWidth="1"/>
    <col min="4" max="5" width="5.125" style="63" customWidth="1"/>
    <col min="6" max="6" width="13.625" style="203" customWidth="1"/>
    <col min="7" max="12" width="3.5" style="63" customWidth="1"/>
    <col min="13" max="13" width="12.625" style="63" bestFit="1" customWidth="1"/>
    <col min="14" max="16384" width="8.125" style="63"/>
  </cols>
  <sheetData>
    <row r="1" spans="1:19" s="281" customFormat="1" ht="23.25" x14ac:dyDescent="0.35">
      <c r="A1" s="279" t="s">
        <v>796</v>
      </c>
      <c r="B1" s="280"/>
      <c r="F1" s="282"/>
    </row>
    <row r="2" spans="1:19" s="2" customFormat="1" ht="15.75" thickBot="1" x14ac:dyDescent="0.3">
      <c r="A2" s="29"/>
      <c r="B2" s="1"/>
      <c r="F2" s="198" t="s">
        <v>117</v>
      </c>
      <c r="G2" s="26"/>
      <c r="H2" s="26"/>
      <c r="I2" s="26"/>
    </row>
    <row r="3" spans="1:19" s="11" customFormat="1" ht="63.75" thickBot="1" x14ac:dyDescent="0.25">
      <c r="A3" s="144" t="s">
        <v>117</v>
      </c>
      <c r="B3" s="110" t="s">
        <v>20</v>
      </c>
      <c r="C3" s="101" t="s">
        <v>112</v>
      </c>
      <c r="D3" s="101" t="s">
        <v>185</v>
      </c>
      <c r="E3" s="145" t="s">
        <v>185</v>
      </c>
      <c r="F3" s="262" t="s">
        <v>757</v>
      </c>
      <c r="G3" s="123"/>
      <c r="H3" s="80"/>
      <c r="I3" s="123"/>
      <c r="J3" s="124"/>
      <c r="K3" s="123"/>
      <c r="L3" s="125"/>
      <c r="M3" s="56"/>
      <c r="N3" s="56"/>
      <c r="O3" s="56"/>
      <c r="P3" s="56"/>
      <c r="Q3" s="56"/>
      <c r="R3" s="56"/>
      <c r="S3" s="10"/>
    </row>
    <row r="4" spans="1:19" s="11" customFormat="1" ht="66" customHeight="1" thickBot="1" x14ac:dyDescent="0.25">
      <c r="A4" s="42"/>
      <c r="B4" s="43"/>
      <c r="C4" s="38" t="s">
        <v>175</v>
      </c>
      <c r="D4" s="38"/>
      <c r="E4" s="38"/>
      <c r="F4" s="215"/>
      <c r="G4" s="615"/>
      <c r="H4" s="16"/>
      <c r="I4" s="17"/>
      <c r="J4" s="16"/>
      <c r="K4" s="17"/>
      <c r="L4" s="57"/>
      <c r="M4" s="54"/>
    </row>
    <row r="5" spans="1:19" s="2" customFormat="1" x14ac:dyDescent="0.25">
      <c r="A5" s="181" t="s">
        <v>738</v>
      </c>
      <c r="B5" s="111" t="s">
        <v>1</v>
      </c>
      <c r="C5" s="112" t="s">
        <v>34</v>
      </c>
      <c r="D5" s="113"/>
      <c r="E5" s="141"/>
      <c r="F5" s="207">
        <v>1500</v>
      </c>
      <c r="G5" s="72"/>
      <c r="H5" s="127"/>
      <c r="I5" s="72"/>
      <c r="J5" s="73"/>
      <c r="K5" s="74"/>
      <c r="L5" s="75"/>
    </row>
    <row r="6" spans="1:19" s="2" customFormat="1" x14ac:dyDescent="0.25">
      <c r="A6" s="181" t="s">
        <v>738</v>
      </c>
      <c r="B6" s="104" t="s">
        <v>2</v>
      </c>
      <c r="C6" s="105" t="s">
        <v>35</v>
      </c>
      <c r="D6" s="25"/>
      <c r="E6" s="166"/>
      <c r="F6" s="208">
        <v>2500</v>
      </c>
      <c r="G6" s="13"/>
      <c r="H6" s="115"/>
      <c r="I6" s="13"/>
      <c r="J6" s="14"/>
      <c r="K6" s="100"/>
      <c r="L6" s="59"/>
    </row>
    <row r="7" spans="1:19" s="2" customFormat="1" x14ac:dyDescent="0.25">
      <c r="A7" s="181" t="s">
        <v>738</v>
      </c>
      <c r="B7" s="104" t="s">
        <v>3</v>
      </c>
      <c r="C7" s="105" t="s">
        <v>36</v>
      </c>
      <c r="D7" s="25"/>
      <c r="E7" s="166"/>
      <c r="F7" s="208">
        <v>4000</v>
      </c>
      <c r="G7" s="13"/>
      <c r="H7" s="115"/>
      <c r="I7" s="13"/>
      <c r="J7" s="14"/>
      <c r="K7" s="100"/>
      <c r="L7" s="59"/>
    </row>
    <row r="8" spans="1:19" s="2" customFormat="1" x14ac:dyDescent="0.25">
      <c r="A8" s="181" t="s">
        <v>738</v>
      </c>
      <c r="B8" s="213" t="s">
        <v>4</v>
      </c>
      <c r="C8" s="105" t="s">
        <v>37</v>
      </c>
      <c r="D8" s="25"/>
      <c r="E8" s="166"/>
      <c r="F8" s="208">
        <v>1500</v>
      </c>
      <c r="G8" s="13"/>
      <c r="H8" s="115"/>
      <c r="I8" s="13"/>
      <c r="J8" s="14"/>
      <c r="K8" s="100"/>
      <c r="L8" s="59"/>
    </row>
    <row r="9" spans="1:19" s="2" customFormat="1" ht="30" x14ac:dyDescent="0.25">
      <c r="A9" s="181" t="s">
        <v>738</v>
      </c>
      <c r="B9" s="165" t="s">
        <v>282</v>
      </c>
      <c r="C9" s="569" t="s">
        <v>283</v>
      </c>
      <c r="D9" s="25"/>
      <c r="E9" s="166"/>
      <c r="F9" s="616">
        <v>1251</v>
      </c>
      <c r="G9" s="13"/>
      <c r="H9" s="115"/>
      <c r="I9" s="13"/>
      <c r="J9" s="14"/>
      <c r="K9" s="100"/>
      <c r="L9" s="59"/>
    </row>
    <row r="10" spans="1:19" s="2" customFormat="1" x14ac:dyDescent="0.25">
      <c r="A10" s="181" t="s">
        <v>738</v>
      </c>
      <c r="B10" s="165" t="s">
        <v>160</v>
      </c>
      <c r="C10" s="569" t="s">
        <v>161</v>
      </c>
      <c r="D10" s="25"/>
      <c r="E10" s="166"/>
      <c r="F10" s="208">
        <v>145</v>
      </c>
      <c r="G10" s="13"/>
      <c r="H10" s="115"/>
      <c r="I10" s="13"/>
      <c r="J10" s="14"/>
      <c r="K10" s="100"/>
      <c r="L10" s="59"/>
    </row>
    <row r="11" spans="1:19" s="2" customFormat="1" ht="60" x14ac:dyDescent="0.25">
      <c r="A11" s="181" t="s">
        <v>738</v>
      </c>
      <c r="B11" s="104" t="s">
        <v>269</v>
      </c>
      <c r="C11" s="570" t="s">
        <v>270</v>
      </c>
      <c r="D11" s="25"/>
      <c r="E11" s="166"/>
      <c r="F11" s="208">
        <v>25</v>
      </c>
      <c r="G11" s="13"/>
      <c r="H11" s="115"/>
      <c r="I11" s="13"/>
      <c r="J11" s="14"/>
      <c r="K11" s="100"/>
      <c r="L11" s="59"/>
    </row>
    <row r="12" spans="1:19" s="2" customFormat="1" ht="45" x14ac:dyDescent="0.25">
      <c r="A12" s="181" t="s">
        <v>738</v>
      </c>
      <c r="B12" s="104" t="s">
        <v>162</v>
      </c>
      <c r="C12" s="570" t="s">
        <v>163</v>
      </c>
      <c r="D12" s="25"/>
      <c r="E12" s="166"/>
      <c r="F12" s="208">
        <v>5500</v>
      </c>
      <c r="G12" s="13"/>
      <c r="H12" s="115"/>
      <c r="I12" s="13"/>
      <c r="J12" s="14"/>
      <c r="K12" s="100"/>
      <c r="L12" s="59"/>
    </row>
    <row r="13" spans="1:19" s="2" customFormat="1" ht="45" x14ac:dyDescent="0.25">
      <c r="A13" s="181" t="s">
        <v>738</v>
      </c>
      <c r="B13" s="104" t="s">
        <v>164</v>
      </c>
      <c r="C13" s="570" t="s">
        <v>165</v>
      </c>
      <c r="D13" s="25"/>
      <c r="E13" s="166"/>
      <c r="F13" s="208">
        <v>9000</v>
      </c>
      <c r="G13" s="13"/>
      <c r="H13" s="115"/>
      <c r="I13" s="13"/>
      <c r="J13" s="14"/>
      <c r="K13" s="100"/>
      <c r="L13" s="59"/>
    </row>
    <row r="14" spans="1:19" s="2" customFormat="1" ht="45" x14ac:dyDescent="0.25">
      <c r="A14" s="181" t="s">
        <v>738</v>
      </c>
      <c r="B14" s="104" t="s">
        <v>166</v>
      </c>
      <c r="C14" s="570" t="s">
        <v>167</v>
      </c>
      <c r="D14" s="25"/>
      <c r="E14" s="166"/>
      <c r="F14" s="208">
        <v>17000</v>
      </c>
      <c r="G14" s="13"/>
      <c r="H14" s="115"/>
      <c r="I14" s="13"/>
      <c r="J14" s="14"/>
      <c r="K14" s="100"/>
      <c r="L14" s="59"/>
    </row>
    <row r="15" spans="1:19" s="2" customFormat="1" x14ac:dyDescent="0.25">
      <c r="A15" s="143"/>
      <c r="B15" s="104" t="s">
        <v>315</v>
      </c>
      <c r="C15" s="105" t="s">
        <v>320</v>
      </c>
      <c r="D15" s="25"/>
      <c r="E15" s="166"/>
      <c r="F15" s="208" t="s">
        <v>318</v>
      </c>
      <c r="G15" s="13"/>
      <c r="H15" s="115"/>
      <c r="I15" s="13"/>
      <c r="J15" s="14"/>
      <c r="K15" s="100"/>
      <c r="L15" s="59"/>
    </row>
    <row r="16" spans="1:19" s="2" customFormat="1" x14ac:dyDescent="0.25">
      <c r="A16" s="143"/>
      <c r="B16" s="104" t="s">
        <v>316</v>
      </c>
      <c r="C16" s="105" t="s">
        <v>321</v>
      </c>
      <c r="D16" s="25"/>
      <c r="E16" s="166"/>
      <c r="F16" s="208" t="s">
        <v>318</v>
      </c>
      <c r="G16" s="13"/>
      <c r="H16" s="115"/>
      <c r="I16" s="13"/>
      <c r="J16" s="14"/>
      <c r="K16" s="100"/>
      <c r="L16" s="59"/>
    </row>
    <row r="17" spans="1:13" s="2" customFormat="1" ht="15.75" thickBot="1" x14ac:dyDescent="0.3">
      <c r="A17" s="143"/>
      <c r="B17" s="106" t="s">
        <v>317</v>
      </c>
      <c r="C17" s="107" t="s">
        <v>319</v>
      </c>
      <c r="D17" s="41"/>
      <c r="E17" s="167"/>
      <c r="F17" s="208" t="s">
        <v>318</v>
      </c>
      <c r="G17" s="18"/>
      <c r="H17" s="118"/>
      <c r="I17" s="18"/>
      <c r="J17" s="19"/>
      <c r="K17" s="76"/>
      <c r="L17" s="77"/>
    </row>
    <row r="18" spans="1:13" s="2" customFormat="1" ht="30.95" customHeight="1" x14ac:dyDescent="0.2">
      <c r="A18" s="42"/>
      <c r="B18" s="43"/>
      <c r="C18" s="38" t="s">
        <v>480</v>
      </c>
      <c r="D18" s="38"/>
      <c r="E18" s="38"/>
      <c r="F18" s="215"/>
      <c r="G18" s="474" t="s">
        <v>139</v>
      </c>
      <c r="H18" s="461" t="s">
        <v>140</v>
      </c>
      <c r="I18" s="462" t="s">
        <v>213</v>
      </c>
      <c r="J18" s="16"/>
      <c r="K18" s="17"/>
      <c r="L18" s="57"/>
    </row>
    <row r="19" spans="1:13" s="2" customFormat="1" x14ac:dyDescent="0.25">
      <c r="A19" s="284" t="s">
        <v>819</v>
      </c>
      <c r="B19" s="104" t="s">
        <v>496</v>
      </c>
      <c r="C19" s="479" t="s">
        <v>865</v>
      </c>
      <c r="D19" s="149"/>
      <c r="E19" s="166"/>
      <c r="F19" s="617">
        <v>106</v>
      </c>
      <c r="G19" s="13" t="s">
        <v>51</v>
      </c>
      <c r="H19" s="115"/>
      <c r="I19" s="13"/>
      <c r="J19" s="14"/>
      <c r="K19" s="100"/>
      <c r="L19" s="59"/>
    </row>
    <row r="20" spans="1:13" s="2" customFormat="1" x14ac:dyDescent="0.25">
      <c r="A20" s="284" t="s">
        <v>819</v>
      </c>
      <c r="B20" s="104" t="s">
        <v>497</v>
      </c>
      <c r="C20" s="479" t="s">
        <v>866</v>
      </c>
      <c r="D20" s="149"/>
      <c r="E20" s="166"/>
      <c r="F20" s="208">
        <v>263</v>
      </c>
      <c r="G20" s="13" t="s">
        <v>51</v>
      </c>
      <c r="H20" s="115"/>
      <c r="I20" s="13"/>
      <c r="J20" s="14"/>
      <c r="K20" s="100"/>
      <c r="L20" s="59"/>
      <c r="M20" s="148"/>
    </row>
    <row r="21" spans="1:13" s="2" customFormat="1" x14ac:dyDescent="0.25">
      <c r="A21" s="284" t="s">
        <v>819</v>
      </c>
      <c r="B21" s="104" t="s">
        <v>498</v>
      </c>
      <c r="C21" s="479" t="s">
        <v>867</v>
      </c>
      <c r="D21" s="149"/>
      <c r="E21" s="166"/>
      <c r="F21" s="208">
        <v>367</v>
      </c>
      <c r="G21" s="13" t="s">
        <v>51</v>
      </c>
      <c r="H21" s="115"/>
      <c r="I21" s="13"/>
      <c r="J21" s="14"/>
      <c r="K21" s="100"/>
      <c r="L21" s="59"/>
      <c r="M21" s="148"/>
    </row>
    <row r="22" spans="1:13" s="2" customFormat="1" x14ac:dyDescent="0.25">
      <c r="A22" s="143"/>
      <c r="B22" s="104"/>
      <c r="C22" s="105"/>
      <c r="D22" s="149"/>
      <c r="E22" s="166"/>
      <c r="F22" s="208"/>
      <c r="G22" s="13"/>
      <c r="H22" s="115"/>
      <c r="I22" s="13"/>
      <c r="J22" s="14"/>
      <c r="K22" s="100"/>
      <c r="L22" s="59"/>
      <c r="M22" s="148"/>
    </row>
    <row r="23" spans="1:13" s="2" customFormat="1" x14ac:dyDescent="0.25">
      <c r="A23" s="284" t="s">
        <v>819</v>
      </c>
      <c r="B23" s="104" t="s">
        <v>499</v>
      </c>
      <c r="C23" s="479" t="s">
        <v>868</v>
      </c>
      <c r="D23" s="149"/>
      <c r="E23" s="166"/>
      <c r="F23" s="208">
        <v>50</v>
      </c>
      <c r="G23" s="13"/>
      <c r="H23" s="20" t="s">
        <v>51</v>
      </c>
      <c r="I23" s="13"/>
      <c r="J23" s="14"/>
      <c r="K23" s="100"/>
      <c r="L23" s="59"/>
      <c r="M23" s="148"/>
    </row>
    <row r="24" spans="1:13" s="2" customFormat="1" x14ac:dyDescent="0.25">
      <c r="A24" s="284" t="s">
        <v>819</v>
      </c>
      <c r="B24" s="104" t="s">
        <v>500</v>
      </c>
      <c r="C24" s="479" t="s">
        <v>869</v>
      </c>
      <c r="D24" s="149"/>
      <c r="E24" s="166"/>
      <c r="F24" s="208">
        <v>124</v>
      </c>
      <c r="G24" s="13"/>
      <c r="H24" s="20" t="s">
        <v>51</v>
      </c>
      <c r="I24" s="13"/>
      <c r="J24" s="14"/>
      <c r="K24" s="100"/>
      <c r="L24" s="59"/>
      <c r="M24" s="148"/>
    </row>
    <row r="25" spans="1:13" s="2" customFormat="1" x14ac:dyDescent="0.25">
      <c r="A25" s="284" t="s">
        <v>819</v>
      </c>
      <c r="B25" s="104" t="s">
        <v>501</v>
      </c>
      <c r="C25" s="479" t="s">
        <v>870</v>
      </c>
      <c r="D25" s="149"/>
      <c r="E25" s="166"/>
      <c r="F25" s="208">
        <v>174</v>
      </c>
      <c r="G25" s="13"/>
      <c r="H25" s="20" t="s">
        <v>51</v>
      </c>
      <c r="I25" s="13"/>
      <c r="J25" s="14"/>
      <c r="K25" s="100"/>
      <c r="L25" s="59"/>
      <c r="M25" s="148"/>
    </row>
    <row r="26" spans="1:13" s="2" customFormat="1" x14ac:dyDescent="0.25">
      <c r="A26" s="143"/>
      <c r="B26" s="104"/>
      <c r="C26" s="105"/>
      <c r="D26" s="149"/>
      <c r="E26" s="166"/>
      <c r="F26" s="208"/>
      <c r="G26" s="13"/>
      <c r="H26" s="115"/>
      <c r="I26" s="13"/>
      <c r="J26" s="14"/>
      <c r="K26" s="100"/>
      <c r="L26" s="59"/>
      <c r="M26" s="148"/>
    </row>
    <row r="27" spans="1:13" s="2" customFormat="1" x14ac:dyDescent="0.25">
      <c r="A27" s="284" t="s">
        <v>819</v>
      </c>
      <c r="B27" s="104" t="s">
        <v>502</v>
      </c>
      <c r="C27" s="479" t="s">
        <v>883</v>
      </c>
      <c r="D27" s="149"/>
      <c r="E27" s="166"/>
      <c r="F27" s="208">
        <v>29</v>
      </c>
      <c r="G27" s="13"/>
      <c r="H27" s="20"/>
      <c r="I27" s="128" t="s">
        <v>51</v>
      </c>
      <c r="J27" s="14"/>
      <c r="K27" s="100"/>
      <c r="L27" s="59"/>
      <c r="M27" s="148"/>
    </row>
    <row r="28" spans="1:13" s="2" customFormat="1" x14ac:dyDescent="0.25">
      <c r="A28" s="284" t="s">
        <v>819</v>
      </c>
      <c r="B28" s="104" t="s">
        <v>503</v>
      </c>
      <c r="C28" s="479" t="s">
        <v>884</v>
      </c>
      <c r="D28" s="149"/>
      <c r="E28" s="166"/>
      <c r="F28" s="208">
        <v>73</v>
      </c>
      <c r="G28" s="13"/>
      <c r="H28" s="20"/>
      <c r="I28" s="128" t="s">
        <v>51</v>
      </c>
      <c r="J28" s="14"/>
      <c r="K28" s="100"/>
      <c r="L28" s="59"/>
      <c r="M28" s="148"/>
    </row>
    <row r="29" spans="1:13" s="2" customFormat="1" ht="15.75" thickBot="1" x14ac:dyDescent="0.3">
      <c r="A29" s="284" t="s">
        <v>819</v>
      </c>
      <c r="B29" s="104" t="s">
        <v>504</v>
      </c>
      <c r="C29" s="479" t="s">
        <v>885</v>
      </c>
      <c r="D29" s="149"/>
      <c r="E29" s="166"/>
      <c r="F29" s="208">
        <v>101</v>
      </c>
      <c r="G29" s="13"/>
      <c r="H29" s="20"/>
      <c r="I29" s="128" t="s">
        <v>51</v>
      </c>
      <c r="J29" s="14"/>
      <c r="K29" s="100"/>
      <c r="L29" s="59"/>
      <c r="M29" s="148"/>
    </row>
    <row r="30" spans="1:13" s="2" customFormat="1" ht="30.6" customHeight="1" x14ac:dyDescent="0.2">
      <c r="A30" s="42"/>
      <c r="B30" s="43"/>
      <c r="C30" s="38" t="s">
        <v>187</v>
      </c>
      <c r="D30" s="38"/>
      <c r="E30" s="38"/>
      <c r="F30" s="215"/>
      <c r="G30" s="472" t="s">
        <v>139</v>
      </c>
      <c r="H30" s="468" t="s">
        <v>140</v>
      </c>
      <c r="I30" s="473" t="s">
        <v>213</v>
      </c>
      <c r="J30" s="16"/>
      <c r="K30" s="17"/>
      <c r="L30" s="57"/>
      <c r="M30" s="148"/>
    </row>
    <row r="31" spans="1:13" s="2" customFormat="1" x14ac:dyDescent="0.25">
      <c r="A31" s="284" t="s">
        <v>819</v>
      </c>
      <c r="B31" s="104" t="s">
        <v>361</v>
      </c>
      <c r="C31" s="479" t="s">
        <v>877</v>
      </c>
      <c r="D31" s="149"/>
      <c r="E31" s="166"/>
      <c r="F31" s="617">
        <v>140</v>
      </c>
      <c r="G31" s="13" t="s">
        <v>51</v>
      </c>
      <c r="H31" s="115"/>
      <c r="I31" s="13"/>
      <c r="J31" s="14"/>
      <c r="K31" s="100"/>
      <c r="L31" s="59"/>
      <c r="M31" s="148"/>
    </row>
    <row r="32" spans="1:13" s="2" customFormat="1" x14ac:dyDescent="0.25">
      <c r="A32" s="284" t="s">
        <v>819</v>
      </c>
      <c r="B32" s="104" t="s">
        <v>362</v>
      </c>
      <c r="C32" s="479" t="s">
        <v>878</v>
      </c>
      <c r="D32" s="149"/>
      <c r="E32" s="166"/>
      <c r="F32" s="208">
        <v>350</v>
      </c>
      <c r="G32" s="13" t="s">
        <v>51</v>
      </c>
      <c r="H32" s="115"/>
      <c r="I32" s="13"/>
      <c r="J32" s="14"/>
      <c r="K32" s="100"/>
      <c r="L32" s="59"/>
      <c r="M32" s="148"/>
    </row>
    <row r="33" spans="1:13" s="2" customFormat="1" x14ac:dyDescent="0.25">
      <c r="A33" s="284" t="s">
        <v>819</v>
      </c>
      <c r="B33" s="104" t="s">
        <v>363</v>
      </c>
      <c r="C33" s="479" t="s">
        <v>879</v>
      </c>
      <c r="D33" s="149"/>
      <c r="E33" s="166"/>
      <c r="F33" s="208">
        <v>491</v>
      </c>
      <c r="G33" s="13" t="s">
        <v>51</v>
      </c>
      <c r="H33" s="115"/>
      <c r="I33" s="13"/>
      <c r="J33" s="14"/>
      <c r="K33" s="100"/>
      <c r="L33" s="59"/>
      <c r="M33" s="148"/>
    </row>
    <row r="34" spans="1:13" s="2" customFormat="1" x14ac:dyDescent="0.25">
      <c r="A34" s="284" t="s">
        <v>819</v>
      </c>
      <c r="B34" s="104" t="s">
        <v>364</v>
      </c>
      <c r="C34" s="479" t="s">
        <v>880</v>
      </c>
      <c r="D34" s="149"/>
      <c r="E34" s="166"/>
      <c r="F34" s="617">
        <v>175</v>
      </c>
      <c r="G34" s="13" t="s">
        <v>51</v>
      </c>
      <c r="H34" s="115"/>
      <c r="I34" s="13"/>
      <c r="J34" s="14"/>
      <c r="K34" s="100"/>
      <c r="L34" s="59"/>
      <c r="M34" s="148"/>
    </row>
    <row r="35" spans="1:13" s="2" customFormat="1" x14ac:dyDescent="0.25">
      <c r="A35" s="284" t="s">
        <v>819</v>
      </c>
      <c r="B35" s="104" t="s">
        <v>365</v>
      </c>
      <c r="C35" s="479" t="s">
        <v>881</v>
      </c>
      <c r="D35" s="149"/>
      <c r="E35" s="166"/>
      <c r="F35" s="208">
        <v>438</v>
      </c>
      <c r="G35" s="13" t="s">
        <v>51</v>
      </c>
      <c r="H35" s="115"/>
      <c r="I35" s="13"/>
      <c r="J35" s="14"/>
      <c r="K35" s="100"/>
      <c r="L35" s="59"/>
      <c r="M35" s="148"/>
    </row>
    <row r="36" spans="1:13" s="2" customFormat="1" x14ac:dyDescent="0.25">
      <c r="A36" s="284" t="s">
        <v>819</v>
      </c>
      <c r="B36" s="104" t="s">
        <v>366</v>
      </c>
      <c r="C36" s="479" t="s">
        <v>882</v>
      </c>
      <c r="D36" s="149"/>
      <c r="E36" s="166"/>
      <c r="F36" s="208">
        <v>613</v>
      </c>
      <c r="G36" s="13" t="s">
        <v>51</v>
      </c>
      <c r="H36" s="115"/>
      <c r="I36" s="13"/>
      <c r="J36" s="14"/>
      <c r="K36" s="100"/>
      <c r="L36" s="59"/>
      <c r="M36" s="148"/>
    </row>
    <row r="37" spans="1:13" s="2" customFormat="1" x14ac:dyDescent="0.25">
      <c r="A37" s="143"/>
      <c r="B37" s="104"/>
      <c r="C37" s="105"/>
      <c r="D37" s="149"/>
      <c r="E37" s="166"/>
      <c r="F37" s="217"/>
      <c r="G37" s="13"/>
      <c r="H37" s="115"/>
      <c r="I37" s="13"/>
      <c r="J37" s="14"/>
      <c r="K37" s="100"/>
      <c r="L37" s="59"/>
      <c r="M37" s="148"/>
    </row>
    <row r="38" spans="1:13" s="2" customFormat="1" x14ac:dyDescent="0.25">
      <c r="A38" s="284" t="s">
        <v>819</v>
      </c>
      <c r="B38" s="104" t="s">
        <v>367</v>
      </c>
      <c r="C38" s="479" t="s">
        <v>871</v>
      </c>
      <c r="D38" s="149"/>
      <c r="E38" s="166"/>
      <c r="F38" s="208">
        <v>66</v>
      </c>
      <c r="G38" s="13"/>
      <c r="H38" s="20" t="s">
        <v>51</v>
      </c>
      <c r="I38" s="13"/>
      <c r="J38" s="14"/>
      <c r="K38" s="100"/>
      <c r="L38" s="59"/>
      <c r="M38" s="148"/>
    </row>
    <row r="39" spans="1:13" s="2" customFormat="1" x14ac:dyDescent="0.25">
      <c r="A39" s="284" t="s">
        <v>819</v>
      </c>
      <c r="B39" s="104" t="s">
        <v>368</v>
      </c>
      <c r="C39" s="479" t="s">
        <v>872</v>
      </c>
      <c r="D39" s="149"/>
      <c r="E39" s="166"/>
      <c r="F39" s="208">
        <v>165</v>
      </c>
      <c r="G39" s="13"/>
      <c r="H39" s="20" t="s">
        <v>51</v>
      </c>
      <c r="I39" s="13"/>
      <c r="J39" s="14"/>
      <c r="K39" s="100"/>
      <c r="L39" s="59"/>
      <c r="M39" s="148"/>
    </row>
    <row r="40" spans="1:13" s="2" customFormat="1" x14ac:dyDescent="0.25">
      <c r="A40" s="284" t="s">
        <v>819</v>
      </c>
      <c r="B40" s="104" t="s">
        <v>369</v>
      </c>
      <c r="C40" s="479" t="s">
        <v>873</v>
      </c>
      <c r="D40" s="149"/>
      <c r="E40" s="166"/>
      <c r="F40" s="208">
        <v>232</v>
      </c>
      <c r="G40" s="13"/>
      <c r="H40" s="20" t="s">
        <v>51</v>
      </c>
      <c r="I40" s="13"/>
      <c r="J40" s="14"/>
      <c r="K40" s="100"/>
      <c r="L40" s="59"/>
      <c r="M40" s="148"/>
    </row>
    <row r="41" spans="1:13" s="2" customFormat="1" x14ac:dyDescent="0.25">
      <c r="A41" s="284" t="s">
        <v>819</v>
      </c>
      <c r="B41" s="104" t="s">
        <v>370</v>
      </c>
      <c r="C41" s="479" t="s">
        <v>874</v>
      </c>
      <c r="D41" s="149"/>
      <c r="E41" s="166"/>
      <c r="F41" s="208">
        <v>83</v>
      </c>
      <c r="G41" s="13"/>
      <c r="H41" s="20" t="s">
        <v>51</v>
      </c>
      <c r="I41" s="13"/>
      <c r="J41" s="14"/>
      <c r="K41" s="100"/>
      <c r="L41" s="59"/>
      <c r="M41" s="148"/>
    </row>
    <row r="42" spans="1:13" s="2" customFormat="1" x14ac:dyDescent="0.25">
      <c r="A42" s="284" t="s">
        <v>819</v>
      </c>
      <c r="B42" s="104" t="s">
        <v>371</v>
      </c>
      <c r="C42" s="479" t="s">
        <v>875</v>
      </c>
      <c r="D42" s="149"/>
      <c r="E42" s="166"/>
      <c r="F42" s="208">
        <v>207</v>
      </c>
      <c r="G42" s="13"/>
      <c r="H42" s="20" t="s">
        <v>51</v>
      </c>
      <c r="I42" s="13"/>
      <c r="J42" s="14"/>
      <c r="K42" s="100"/>
      <c r="L42" s="59"/>
      <c r="M42" s="148"/>
    </row>
    <row r="43" spans="1:13" s="2" customFormat="1" x14ac:dyDescent="0.25">
      <c r="A43" s="284" t="s">
        <v>819</v>
      </c>
      <c r="B43" s="104" t="s">
        <v>372</v>
      </c>
      <c r="C43" s="479" t="s">
        <v>876</v>
      </c>
      <c r="D43" s="149"/>
      <c r="E43" s="166"/>
      <c r="F43" s="208">
        <v>289</v>
      </c>
      <c r="G43" s="13"/>
      <c r="H43" s="20" t="s">
        <v>51</v>
      </c>
      <c r="I43" s="13"/>
      <c r="J43" s="14"/>
      <c r="K43" s="100"/>
      <c r="L43" s="59"/>
      <c r="M43" s="148"/>
    </row>
    <row r="44" spans="1:13" s="2" customFormat="1" x14ac:dyDescent="0.25">
      <c r="A44" s="143"/>
      <c r="B44" s="104"/>
      <c r="C44" s="105"/>
      <c r="D44" s="149"/>
      <c r="E44" s="166"/>
      <c r="F44" s="208"/>
      <c r="G44" s="13"/>
      <c r="H44" s="115"/>
      <c r="I44" s="13"/>
      <c r="J44" s="14"/>
      <c r="K44" s="100"/>
      <c r="L44" s="59"/>
      <c r="M44" s="148"/>
    </row>
    <row r="45" spans="1:13" s="2" customFormat="1" x14ac:dyDescent="0.25">
      <c r="A45" s="284" t="s">
        <v>819</v>
      </c>
      <c r="B45" s="104" t="s">
        <v>373</v>
      </c>
      <c r="C45" s="479" t="s">
        <v>886</v>
      </c>
      <c r="D45" s="149"/>
      <c r="E45" s="166"/>
      <c r="F45" s="208">
        <v>39</v>
      </c>
      <c r="G45" s="13"/>
      <c r="H45" s="20"/>
      <c r="I45" s="128" t="s">
        <v>51</v>
      </c>
      <c r="J45" s="14"/>
      <c r="K45" s="100"/>
      <c r="L45" s="59"/>
      <c r="M45" s="148"/>
    </row>
    <row r="46" spans="1:13" s="2" customFormat="1" x14ac:dyDescent="0.25">
      <c r="A46" s="284" t="s">
        <v>819</v>
      </c>
      <c r="B46" s="104" t="s">
        <v>374</v>
      </c>
      <c r="C46" s="479" t="s">
        <v>887</v>
      </c>
      <c r="D46" s="149"/>
      <c r="E46" s="166"/>
      <c r="F46" s="208">
        <v>97</v>
      </c>
      <c r="G46" s="13"/>
      <c r="H46" s="20"/>
      <c r="I46" s="128" t="s">
        <v>51</v>
      </c>
      <c r="J46" s="14"/>
      <c r="K46" s="100"/>
      <c r="L46" s="59"/>
      <c r="M46" s="148"/>
    </row>
    <row r="47" spans="1:13" s="2" customFormat="1" x14ac:dyDescent="0.25">
      <c r="A47" s="284" t="s">
        <v>819</v>
      </c>
      <c r="B47" s="104" t="s">
        <v>375</v>
      </c>
      <c r="C47" s="479" t="s">
        <v>888</v>
      </c>
      <c r="D47" s="149"/>
      <c r="E47" s="166"/>
      <c r="F47" s="208">
        <v>135</v>
      </c>
      <c r="G47" s="13"/>
      <c r="H47" s="20"/>
      <c r="I47" s="128" t="s">
        <v>51</v>
      </c>
      <c r="J47" s="14"/>
      <c r="K47" s="100"/>
      <c r="L47" s="59"/>
      <c r="M47" s="148"/>
    </row>
    <row r="48" spans="1:13" s="2" customFormat="1" x14ac:dyDescent="0.25">
      <c r="A48" s="284" t="s">
        <v>819</v>
      </c>
      <c r="B48" s="104" t="s">
        <v>376</v>
      </c>
      <c r="C48" s="479" t="s">
        <v>886</v>
      </c>
      <c r="D48" s="149"/>
      <c r="E48" s="166"/>
      <c r="F48" s="208">
        <v>48</v>
      </c>
      <c r="G48" s="13"/>
      <c r="H48" s="20"/>
      <c r="I48" s="128" t="s">
        <v>51</v>
      </c>
      <c r="J48" s="14"/>
      <c r="K48" s="100"/>
      <c r="L48" s="59"/>
      <c r="M48" s="148"/>
    </row>
    <row r="49" spans="1:16" s="2" customFormat="1" x14ac:dyDescent="0.25">
      <c r="A49" s="284" t="s">
        <v>819</v>
      </c>
      <c r="B49" s="104" t="s">
        <v>377</v>
      </c>
      <c r="C49" s="479" t="s">
        <v>887</v>
      </c>
      <c r="D49" s="149"/>
      <c r="E49" s="166"/>
      <c r="F49" s="208">
        <v>121</v>
      </c>
      <c r="G49" s="13"/>
      <c r="H49" s="20"/>
      <c r="I49" s="128" t="s">
        <v>51</v>
      </c>
      <c r="J49" s="14"/>
      <c r="K49" s="100"/>
      <c r="L49" s="59"/>
    </row>
    <row r="50" spans="1:16" s="2" customFormat="1" ht="15.75" thickBot="1" x14ac:dyDescent="0.3">
      <c r="A50" s="284" t="s">
        <v>819</v>
      </c>
      <c r="B50" s="104" t="s">
        <v>378</v>
      </c>
      <c r="C50" s="479" t="s">
        <v>888</v>
      </c>
      <c r="D50" s="149"/>
      <c r="E50" s="166"/>
      <c r="F50" s="208">
        <v>169</v>
      </c>
      <c r="G50" s="13"/>
      <c r="H50" s="20"/>
      <c r="I50" s="128" t="s">
        <v>51</v>
      </c>
      <c r="J50" s="14"/>
      <c r="K50" s="100"/>
      <c r="L50" s="59"/>
    </row>
    <row r="51" spans="1:16" s="2" customFormat="1" ht="29.45" customHeight="1" x14ac:dyDescent="0.2">
      <c r="A51" s="42"/>
      <c r="B51" s="43"/>
      <c r="C51" s="38" t="s">
        <v>493</v>
      </c>
      <c r="D51" s="38"/>
      <c r="E51" s="38"/>
      <c r="F51" s="215"/>
      <c r="G51" s="474" t="s">
        <v>139</v>
      </c>
      <c r="H51" s="461" t="s">
        <v>140</v>
      </c>
      <c r="I51" s="462" t="s">
        <v>213</v>
      </c>
      <c r="J51" s="16"/>
      <c r="K51" s="17"/>
      <c r="L51" s="57"/>
    </row>
    <row r="52" spans="1:16" s="2" customFormat="1" ht="30" x14ac:dyDescent="0.25">
      <c r="A52" s="284" t="s">
        <v>819</v>
      </c>
      <c r="B52" s="104" t="s">
        <v>149</v>
      </c>
      <c r="C52" s="567" t="s">
        <v>893</v>
      </c>
      <c r="D52" s="25"/>
      <c r="E52" s="166"/>
      <c r="F52" s="208">
        <v>876</v>
      </c>
      <c r="G52" s="13" t="s">
        <v>51</v>
      </c>
      <c r="H52" s="115"/>
      <c r="I52" s="13"/>
      <c r="J52" s="14"/>
      <c r="K52" s="100"/>
      <c r="L52" s="59"/>
    </row>
    <row r="53" spans="1:16" s="2" customFormat="1" ht="30" x14ac:dyDescent="0.25">
      <c r="A53" s="284" t="s">
        <v>819</v>
      </c>
      <c r="B53" s="104" t="s">
        <v>150</v>
      </c>
      <c r="C53" s="567" t="s">
        <v>892</v>
      </c>
      <c r="D53" s="163"/>
      <c r="E53" s="168"/>
      <c r="F53" s="208">
        <v>414</v>
      </c>
      <c r="G53" s="13"/>
      <c r="H53" s="20" t="s">
        <v>51</v>
      </c>
      <c r="I53" s="13"/>
      <c r="J53" s="14"/>
      <c r="K53" s="100"/>
      <c r="L53" s="59"/>
    </row>
    <row r="54" spans="1:16" s="2" customFormat="1" ht="30.75" thickBot="1" x14ac:dyDescent="0.3">
      <c r="A54" s="284" t="s">
        <v>819</v>
      </c>
      <c r="B54" s="104" t="s">
        <v>215</v>
      </c>
      <c r="C54" s="567" t="s">
        <v>889</v>
      </c>
      <c r="D54" s="164"/>
      <c r="E54" s="169"/>
      <c r="F54" s="208">
        <v>241</v>
      </c>
      <c r="G54" s="18"/>
      <c r="H54" s="23"/>
      <c r="I54" s="92" t="s">
        <v>51</v>
      </c>
      <c r="J54" s="19"/>
      <c r="K54" s="76"/>
      <c r="L54" s="77"/>
    </row>
    <row r="55" spans="1:16" s="2" customFormat="1" ht="30.6" customHeight="1" x14ac:dyDescent="0.2">
      <c r="A55" s="42"/>
      <c r="B55" s="43"/>
      <c r="C55" s="38" t="s">
        <v>183</v>
      </c>
      <c r="D55" s="38"/>
      <c r="E55" s="38"/>
      <c r="F55" s="215"/>
      <c r="G55" s="474" t="s">
        <v>139</v>
      </c>
      <c r="H55" s="461" t="s">
        <v>140</v>
      </c>
      <c r="I55" s="462" t="s">
        <v>213</v>
      </c>
      <c r="J55" s="461"/>
      <c r="K55" s="17"/>
      <c r="L55" s="57"/>
    </row>
    <row r="56" spans="1:16" s="2" customFormat="1" ht="30" x14ac:dyDescent="0.25">
      <c r="A56" s="424" t="s">
        <v>820</v>
      </c>
      <c r="B56" s="104" t="s">
        <v>151</v>
      </c>
      <c r="C56" s="479" t="s">
        <v>891</v>
      </c>
      <c r="D56" s="25"/>
      <c r="E56" s="166"/>
      <c r="F56" s="208">
        <v>429</v>
      </c>
      <c r="G56" s="13" t="s">
        <v>51</v>
      </c>
      <c r="H56" s="115"/>
      <c r="I56" s="100"/>
      <c r="J56" s="14"/>
      <c r="K56" s="100"/>
      <c r="L56" s="59"/>
    </row>
    <row r="57" spans="1:16" s="2" customFormat="1" ht="30.75" thickBot="1" x14ac:dyDescent="0.3">
      <c r="A57" s="424" t="s">
        <v>820</v>
      </c>
      <c r="B57" s="106" t="s">
        <v>152</v>
      </c>
      <c r="C57" s="482" t="s">
        <v>890</v>
      </c>
      <c r="D57" s="164"/>
      <c r="E57" s="169"/>
      <c r="F57" s="209">
        <v>331</v>
      </c>
      <c r="G57" s="18"/>
      <c r="H57" s="23" t="s">
        <v>51</v>
      </c>
      <c r="I57" s="92" t="s">
        <v>51</v>
      </c>
      <c r="J57" s="19"/>
      <c r="K57" s="76"/>
      <c r="L57" s="77"/>
    </row>
    <row r="58" spans="1:16" x14ac:dyDescent="0.25">
      <c r="B58" s="3"/>
      <c r="C58" s="3"/>
      <c r="D58" s="3"/>
      <c r="E58" s="3"/>
      <c r="F58" s="199"/>
      <c r="G58" s="2"/>
      <c r="H58" s="3"/>
      <c r="I58" s="3"/>
      <c r="J58" s="3"/>
      <c r="K58" s="3"/>
      <c r="L58" s="3"/>
      <c r="M58" s="3"/>
      <c r="N58" s="3"/>
      <c r="O58" s="3"/>
      <c r="P58" s="3"/>
    </row>
    <row r="59" spans="1:16" x14ac:dyDescent="0.25">
      <c r="B59" s="3"/>
      <c r="C59" s="3"/>
      <c r="D59" s="3"/>
      <c r="E59" s="3"/>
      <c r="F59" s="199"/>
      <c r="G59" s="2"/>
      <c r="H59" s="3"/>
      <c r="I59" s="3"/>
      <c r="J59" s="3"/>
      <c r="K59" s="3"/>
      <c r="L59" s="3"/>
      <c r="M59" s="3"/>
      <c r="N59" s="3"/>
      <c r="O59" s="3"/>
      <c r="P59" s="3"/>
    </row>
    <row r="60" spans="1:16" s="2" customFormat="1" x14ac:dyDescent="0.25">
      <c r="A60" s="3"/>
      <c r="B60" s="70" t="s">
        <v>110</v>
      </c>
      <c r="C60" s="2" t="s">
        <v>174</v>
      </c>
      <c r="F60" s="200"/>
    </row>
    <row r="61" spans="1:16" s="2" customFormat="1" x14ac:dyDescent="0.25">
      <c r="A61" s="3"/>
      <c r="B61" s="78" t="s">
        <v>179</v>
      </c>
      <c r="C61" s="79" t="s">
        <v>182</v>
      </c>
      <c r="F61" s="200"/>
    </row>
    <row r="62" spans="1:16" s="2" customFormat="1" x14ac:dyDescent="0.25">
      <c r="A62" s="3"/>
      <c r="B62" s="1"/>
      <c r="C62" s="4" t="s">
        <v>178</v>
      </c>
      <c r="F62" s="200"/>
    </row>
    <row r="63" spans="1:16" s="2" customFormat="1" x14ac:dyDescent="0.25">
      <c r="A63" s="3"/>
      <c r="B63" s="1"/>
      <c r="C63" s="4" t="s">
        <v>176</v>
      </c>
      <c r="F63" s="200"/>
    </row>
    <row r="64" spans="1:16" s="3" customFormat="1" x14ac:dyDescent="0.25">
      <c r="B64" s="78" t="s">
        <v>180</v>
      </c>
      <c r="C64" s="79" t="s">
        <v>480</v>
      </c>
      <c r="F64" s="200"/>
      <c r="G64" s="84"/>
      <c r="H64" s="84"/>
    </row>
    <row r="65" spans="1:8" s="2" customFormat="1" x14ac:dyDescent="0.25">
      <c r="A65" s="3"/>
      <c r="B65" s="1"/>
      <c r="C65" s="4" t="s">
        <v>177</v>
      </c>
      <c r="F65" s="200"/>
      <c r="G65" s="121"/>
      <c r="H65" s="121"/>
    </row>
    <row r="66" spans="1:8" s="3" customFormat="1" x14ac:dyDescent="0.25">
      <c r="C66" s="3" t="s">
        <v>5</v>
      </c>
      <c r="F66" s="200"/>
      <c r="G66" s="84"/>
      <c r="H66" s="84"/>
    </row>
    <row r="67" spans="1:8" s="3" customFormat="1" x14ac:dyDescent="0.25">
      <c r="C67" s="142" t="s">
        <v>340</v>
      </c>
      <c r="F67" s="200"/>
      <c r="G67" s="84"/>
      <c r="H67" s="84"/>
    </row>
    <row r="68" spans="1:8" s="3" customFormat="1" x14ac:dyDescent="0.25">
      <c r="C68" s="142" t="s">
        <v>38</v>
      </c>
      <c r="F68" s="200"/>
      <c r="G68" s="84"/>
      <c r="H68" s="84"/>
    </row>
    <row r="69" spans="1:8" s="3" customFormat="1" x14ac:dyDescent="0.25">
      <c r="C69" s="108" t="s">
        <v>494</v>
      </c>
      <c r="E69" s="66"/>
      <c r="F69" s="201"/>
      <c r="G69" s="66"/>
      <c r="H69" s="66"/>
    </row>
    <row r="70" spans="1:8" s="5" customFormat="1" x14ac:dyDescent="0.25">
      <c r="A70" s="3"/>
      <c r="B70" s="3"/>
      <c r="C70" s="67" t="s">
        <v>475</v>
      </c>
      <c r="E70" s="66"/>
      <c r="F70" s="201"/>
      <c r="G70" s="66"/>
      <c r="H70" s="66"/>
    </row>
    <row r="71" spans="1:8" s="5" customFormat="1" x14ac:dyDescent="0.25">
      <c r="A71" s="3"/>
      <c r="B71" s="3"/>
      <c r="C71" s="67" t="s">
        <v>495</v>
      </c>
      <c r="E71" s="66"/>
      <c r="F71" s="201"/>
      <c r="G71" s="66"/>
      <c r="H71" s="66"/>
    </row>
    <row r="72" spans="1:8" s="29" customFormat="1" x14ac:dyDescent="0.25">
      <c r="B72" s="3"/>
      <c r="C72" s="65" t="s">
        <v>476</v>
      </c>
      <c r="E72" s="66"/>
      <c r="F72" s="201"/>
      <c r="G72" s="66"/>
      <c r="H72" s="66"/>
    </row>
    <row r="73" spans="1:8" s="66" customFormat="1" x14ac:dyDescent="0.25">
      <c r="A73" s="29"/>
      <c r="B73" s="3"/>
      <c r="C73" s="67" t="s">
        <v>39</v>
      </c>
      <c r="F73" s="201"/>
    </row>
    <row r="74" spans="1:8" s="5" customFormat="1" x14ac:dyDescent="0.25">
      <c r="A74" s="3"/>
      <c r="B74" s="3"/>
      <c r="C74" s="67" t="s">
        <v>477</v>
      </c>
      <c r="E74" s="66"/>
      <c r="F74" s="201"/>
      <c r="G74" s="66"/>
      <c r="H74" s="66"/>
    </row>
    <row r="75" spans="1:8" s="3" customFormat="1" x14ac:dyDescent="0.25">
      <c r="B75" s="78" t="s">
        <v>181</v>
      </c>
      <c r="C75" s="79" t="s">
        <v>187</v>
      </c>
      <c r="F75" s="200"/>
      <c r="G75" s="84"/>
      <c r="H75" s="84"/>
    </row>
    <row r="76" spans="1:8" s="2" customFormat="1" x14ac:dyDescent="0.25">
      <c r="A76" s="3"/>
      <c r="B76" s="1"/>
      <c r="C76" s="4" t="s">
        <v>177</v>
      </c>
      <c r="F76" s="200"/>
      <c r="G76" s="121"/>
      <c r="H76" s="121"/>
    </row>
    <row r="77" spans="1:8" s="3" customFormat="1" x14ac:dyDescent="0.25">
      <c r="C77" s="3" t="s">
        <v>5</v>
      </c>
      <c r="F77" s="200"/>
      <c r="G77" s="84"/>
      <c r="H77" s="84"/>
    </row>
    <row r="78" spans="1:8" s="3" customFormat="1" x14ac:dyDescent="0.25">
      <c r="C78" s="142" t="s">
        <v>38</v>
      </c>
      <c r="F78" s="200"/>
      <c r="G78" s="84"/>
      <c r="H78" s="84"/>
    </row>
    <row r="79" spans="1:8" s="3" customFormat="1" x14ac:dyDescent="0.25">
      <c r="C79" s="108" t="s">
        <v>474</v>
      </c>
      <c r="E79" s="66"/>
      <c r="F79" s="201"/>
      <c r="G79" s="66"/>
      <c r="H79" s="66"/>
    </row>
    <row r="80" spans="1:8" s="5" customFormat="1" x14ac:dyDescent="0.25">
      <c r="A80" s="3"/>
      <c r="B80" s="3"/>
      <c r="C80" s="67" t="s">
        <v>475</v>
      </c>
      <c r="E80" s="66"/>
      <c r="F80" s="201"/>
      <c r="G80" s="66"/>
      <c r="H80" s="66"/>
    </row>
    <row r="81" spans="1:8" s="29" customFormat="1" x14ac:dyDescent="0.25">
      <c r="B81" s="3"/>
      <c r="C81" s="65" t="s">
        <v>476</v>
      </c>
      <c r="E81" s="66"/>
      <c r="F81" s="201"/>
      <c r="G81" s="66"/>
      <c r="H81" s="66"/>
    </row>
    <row r="82" spans="1:8" s="66" customFormat="1" x14ac:dyDescent="0.25">
      <c r="A82" s="29"/>
      <c r="B82" s="3"/>
      <c r="C82" s="67" t="s">
        <v>39</v>
      </c>
      <c r="F82" s="201"/>
    </row>
    <row r="83" spans="1:8" s="5" customFormat="1" x14ac:dyDescent="0.25">
      <c r="A83" s="3"/>
      <c r="B83" s="3"/>
      <c r="C83" s="67" t="s">
        <v>477</v>
      </c>
      <c r="E83" s="66"/>
      <c r="F83" s="201"/>
      <c r="G83" s="66"/>
      <c r="H83" s="66"/>
    </row>
    <row r="84" spans="1:8" s="5" customFormat="1" x14ac:dyDescent="0.25">
      <c r="A84" s="3"/>
      <c r="C84" s="146" t="s">
        <v>40</v>
      </c>
      <c r="E84" s="66"/>
      <c r="F84" s="201"/>
      <c r="G84" s="66"/>
      <c r="H84" s="66"/>
    </row>
    <row r="85" spans="1:8" s="5" customFormat="1" x14ac:dyDescent="0.25">
      <c r="A85" s="3"/>
      <c r="C85" s="67" t="s">
        <v>478</v>
      </c>
      <c r="E85" s="66"/>
      <c r="F85" s="201"/>
      <c r="G85" s="66"/>
      <c r="H85" s="66"/>
    </row>
    <row r="86" spans="1:8" s="5" customFormat="1" x14ac:dyDescent="0.25">
      <c r="A86" s="3"/>
      <c r="C86" s="67" t="s">
        <v>341</v>
      </c>
      <c r="E86" s="66"/>
      <c r="F86" s="201"/>
      <c r="G86" s="66"/>
      <c r="H86" s="66"/>
    </row>
    <row r="87" spans="1:8" s="66" customFormat="1" x14ac:dyDescent="0.25">
      <c r="A87" s="29"/>
      <c r="C87" s="108" t="s">
        <v>479</v>
      </c>
      <c r="F87" s="201"/>
    </row>
    <row r="88" spans="1:8" s="5" customFormat="1" x14ac:dyDescent="0.25">
      <c r="A88" s="3"/>
      <c r="B88" s="3"/>
      <c r="C88" s="67" t="s">
        <v>475</v>
      </c>
      <c r="E88" s="66"/>
      <c r="F88" s="201"/>
      <c r="G88" s="66"/>
      <c r="H88" s="66"/>
    </row>
    <row r="89" spans="1:8" s="29" customFormat="1" x14ac:dyDescent="0.25">
      <c r="B89" s="3"/>
      <c r="C89" s="65" t="s">
        <v>476</v>
      </c>
      <c r="E89" s="66"/>
      <c r="F89" s="201"/>
      <c r="G89" s="66"/>
      <c r="H89" s="66"/>
    </row>
    <row r="90" spans="1:8" s="66" customFormat="1" x14ac:dyDescent="0.25">
      <c r="A90" s="29"/>
      <c r="B90" s="3"/>
      <c r="C90" s="67" t="s">
        <v>39</v>
      </c>
      <c r="F90" s="201"/>
    </row>
    <row r="91" spans="1:8" s="5" customFormat="1" x14ac:dyDescent="0.25">
      <c r="A91" s="3"/>
      <c r="B91" s="3"/>
      <c r="C91" s="67" t="s">
        <v>477</v>
      </c>
      <c r="E91" s="66"/>
      <c r="F91" s="201"/>
      <c r="G91" s="66"/>
      <c r="H91" s="66"/>
    </row>
    <row r="92" spans="1:8" s="5" customFormat="1" x14ac:dyDescent="0.25">
      <c r="A92" s="3"/>
      <c r="C92" s="146" t="s">
        <v>40</v>
      </c>
      <c r="E92" s="66"/>
      <c r="F92" s="201"/>
      <c r="G92" s="66"/>
      <c r="H92" s="66"/>
    </row>
    <row r="93" spans="1:8" s="5" customFormat="1" x14ac:dyDescent="0.25">
      <c r="A93" s="3"/>
      <c r="C93" s="67" t="s">
        <v>478</v>
      </c>
      <c r="E93" s="66"/>
      <c r="F93" s="201"/>
      <c r="G93" s="66"/>
      <c r="H93" s="66"/>
    </row>
    <row r="94" spans="1:8" s="5" customFormat="1" x14ac:dyDescent="0.25">
      <c r="A94" s="3"/>
      <c r="C94" s="67" t="s">
        <v>341</v>
      </c>
      <c r="E94" s="66"/>
      <c r="F94" s="201"/>
      <c r="G94" s="66"/>
      <c r="H94" s="66"/>
    </row>
    <row r="95" spans="1:8" s="66" customFormat="1" x14ac:dyDescent="0.25">
      <c r="A95" s="29"/>
      <c r="C95" s="146" t="s">
        <v>173</v>
      </c>
      <c r="F95" s="201"/>
    </row>
    <row r="96" spans="1:8" s="66" customFormat="1" x14ac:dyDescent="0.25">
      <c r="A96" s="29"/>
      <c r="C96" s="146" t="s">
        <v>41</v>
      </c>
      <c r="F96" s="201"/>
    </row>
    <row r="97" spans="1:8" s="66" customFormat="1" x14ac:dyDescent="0.25">
      <c r="A97" s="29"/>
      <c r="C97" s="146" t="s">
        <v>342</v>
      </c>
      <c r="F97" s="201"/>
    </row>
    <row r="98" spans="1:8" s="3" customFormat="1" x14ac:dyDescent="0.25">
      <c r="B98" s="78" t="s">
        <v>473</v>
      </c>
      <c r="C98" s="79" t="s">
        <v>493</v>
      </c>
      <c r="E98" s="66"/>
      <c r="F98" s="201"/>
      <c r="G98" s="66"/>
      <c r="H98" s="66"/>
    </row>
    <row r="99" spans="1:8" s="2" customFormat="1" x14ac:dyDescent="0.25">
      <c r="A99" s="3"/>
      <c r="B99" s="1"/>
      <c r="C99" s="4" t="s">
        <v>177</v>
      </c>
      <c r="E99" s="66"/>
      <c r="F99" s="201"/>
      <c r="G99" s="66"/>
      <c r="H99" s="66"/>
    </row>
    <row r="100" spans="1:8" s="66" customFormat="1" x14ac:dyDescent="0.25">
      <c r="A100" s="29"/>
      <c r="C100" s="142" t="s">
        <v>38</v>
      </c>
      <c r="F100" s="201"/>
    </row>
    <row r="101" spans="1:8" s="3" customFormat="1" x14ac:dyDescent="0.25">
      <c r="B101" s="78" t="s">
        <v>300</v>
      </c>
      <c r="C101" s="79" t="s">
        <v>183</v>
      </c>
      <c r="E101" s="66"/>
      <c r="F101" s="201"/>
      <c r="G101" s="66"/>
      <c r="H101" s="66"/>
    </row>
    <row r="102" spans="1:8" s="2" customFormat="1" x14ac:dyDescent="0.25">
      <c r="A102" s="3"/>
      <c r="B102" s="1"/>
      <c r="C102" s="4" t="s">
        <v>178</v>
      </c>
      <c r="E102" s="66"/>
      <c r="F102" s="201"/>
      <c r="G102" s="66"/>
      <c r="H102" s="66"/>
    </row>
    <row r="103" spans="1:8" s="66" customFormat="1" x14ac:dyDescent="0.25">
      <c r="A103" s="29"/>
      <c r="C103" s="142" t="s">
        <v>72</v>
      </c>
      <c r="F103" s="201"/>
    </row>
    <row r="104" spans="1:8" s="66" customFormat="1" x14ac:dyDescent="0.25">
      <c r="A104" s="29"/>
      <c r="F104" s="202"/>
    </row>
    <row r="105" spans="1:8" s="3" customFormat="1" x14ac:dyDescent="0.25">
      <c r="B105" s="78" t="s">
        <v>575</v>
      </c>
      <c r="C105" s="79" t="s">
        <v>576</v>
      </c>
      <c r="F105" s="200"/>
    </row>
    <row r="106" spans="1:8" s="2" customFormat="1" x14ac:dyDescent="0.25">
      <c r="A106" s="3"/>
      <c r="B106" s="1"/>
      <c r="C106" s="4" t="s">
        <v>577</v>
      </c>
      <c r="F106" s="200"/>
      <c r="G106" s="147"/>
      <c r="H106" s="147"/>
    </row>
    <row r="107" spans="1:8" s="66" customFormat="1" x14ac:dyDescent="0.25">
      <c r="A107" s="29"/>
      <c r="C107" s="4" t="s">
        <v>578</v>
      </c>
      <c r="F107" s="200"/>
    </row>
    <row r="108" spans="1:8" s="66" customFormat="1" x14ac:dyDescent="0.25">
      <c r="A108" s="29"/>
      <c r="F108" s="200"/>
    </row>
    <row r="109" spans="1:8" s="66" customFormat="1" x14ac:dyDescent="0.25">
      <c r="A109" s="29"/>
      <c r="B109" s="66" t="s">
        <v>185</v>
      </c>
      <c r="C109" s="66" t="s">
        <v>186</v>
      </c>
      <c r="F109" s="200"/>
    </row>
    <row r="110" spans="1:8" s="29" customFormat="1" x14ac:dyDescent="0.25">
      <c r="B110" s="29" t="s">
        <v>216</v>
      </c>
      <c r="C110" s="29" t="s">
        <v>217</v>
      </c>
      <c r="F110" s="200"/>
    </row>
  </sheetData>
  <phoneticPr fontId="49" type="noConversion"/>
  <pageMargins left="0.70866141732283505" right="0.70866141732283505" top="0.74803040244969399" bottom="0.74803040244969399" header="0.31496062992126" footer="0.31496062992126"/>
  <pageSetup scale="52" fitToWidth="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E8BEC-6C36-42A5-8958-0CB6CC61432C}">
  <sheetPr>
    <tabColor theme="6" tint="0.59999389629810485"/>
  </sheetPr>
  <dimension ref="A1:U50"/>
  <sheetViews>
    <sheetView topLeftCell="A17" zoomScaleNormal="100" workbookViewId="0"/>
  </sheetViews>
  <sheetFormatPr defaultColWidth="9" defaultRowHeight="14.25" x14ac:dyDescent="0.2"/>
  <cols>
    <col min="1" max="1" width="11.125" customWidth="1"/>
    <col min="2" max="2" width="22.625" customWidth="1"/>
    <col min="3" max="3" width="61.125" customWidth="1"/>
    <col min="4" max="4" width="15.875" customWidth="1"/>
    <col min="5" max="5" width="31.625" customWidth="1"/>
    <col min="6" max="6" width="9.625" style="170" customWidth="1"/>
    <col min="7" max="12" width="4.625" customWidth="1"/>
    <col min="13" max="14" width="4.75" customWidth="1"/>
    <col min="15" max="19" width="3.375" customWidth="1"/>
    <col min="20" max="20" width="3.5" customWidth="1"/>
  </cols>
  <sheetData>
    <row r="1" spans="1:21" s="281" customFormat="1" ht="23.25" x14ac:dyDescent="0.35">
      <c r="A1" s="279" t="s">
        <v>797</v>
      </c>
      <c r="B1" s="280"/>
      <c r="F1" s="282"/>
    </row>
    <row r="2" spans="1:21" ht="15" thickBot="1" x14ac:dyDescent="0.25">
      <c r="F2" s="204" t="s">
        <v>117</v>
      </c>
    </row>
    <row r="3" spans="1:21" s="11" customFormat="1" ht="48" thickBot="1" x14ac:dyDescent="0.25">
      <c r="A3" s="144" t="s">
        <v>117</v>
      </c>
      <c r="B3" s="31" t="s">
        <v>20</v>
      </c>
      <c r="C3" s="32" t="s">
        <v>112</v>
      </c>
      <c r="D3" s="32" t="s">
        <v>961</v>
      </c>
      <c r="E3" s="605" t="s">
        <v>67</v>
      </c>
      <c r="F3" s="262" t="s">
        <v>758</v>
      </c>
      <c r="G3"/>
      <c r="H3"/>
      <c r="I3"/>
      <c r="J3"/>
      <c r="K3"/>
      <c r="L3"/>
      <c r="M3" s="56"/>
      <c r="N3" s="56"/>
      <c r="O3" s="56"/>
      <c r="P3" s="56"/>
      <c r="Q3" s="56"/>
      <c r="R3" s="56"/>
      <c r="S3" s="10"/>
    </row>
    <row r="4" spans="1:21" s="11" customFormat="1" ht="15.75" x14ac:dyDescent="0.2">
      <c r="A4" s="102"/>
      <c r="B4" s="103"/>
      <c r="C4" s="103" t="s">
        <v>505</v>
      </c>
      <c r="D4" s="103"/>
      <c r="E4" s="618" t="str">
        <f>C4</f>
        <v>Node unit (NU)</v>
      </c>
      <c r="F4" s="214"/>
      <c r="G4"/>
      <c r="H4"/>
      <c r="I4"/>
      <c r="J4"/>
      <c r="K4"/>
      <c r="L4"/>
      <c r="M4" s="56"/>
    </row>
    <row r="5" spans="1:21" s="11" customFormat="1" ht="32.25" customHeight="1" x14ac:dyDescent="0.2">
      <c r="A5" s="483" t="s">
        <v>949</v>
      </c>
      <c r="B5" s="131" t="s">
        <v>506</v>
      </c>
      <c r="C5" s="589" t="s">
        <v>950</v>
      </c>
      <c r="D5" s="593" t="s">
        <v>958</v>
      </c>
      <c r="E5" s="606" t="s">
        <v>507</v>
      </c>
      <c r="F5" s="627">
        <v>2596</v>
      </c>
      <c r="G5"/>
      <c r="H5"/>
      <c r="I5"/>
      <c r="J5"/>
      <c r="K5"/>
      <c r="L5"/>
      <c r="M5" s="56"/>
      <c r="N5" s="132"/>
    </row>
    <row r="6" spans="1:21" s="11" customFormat="1" ht="32.25" customHeight="1" x14ac:dyDescent="0.2">
      <c r="A6" s="483" t="s">
        <v>949</v>
      </c>
      <c r="B6" s="429" t="s">
        <v>779</v>
      </c>
      <c r="C6" s="589" t="s">
        <v>951</v>
      </c>
      <c r="D6" s="593" t="s">
        <v>958</v>
      </c>
      <c r="E6" s="606" t="s">
        <v>780</v>
      </c>
      <c r="F6" s="180">
        <v>2856</v>
      </c>
      <c r="G6"/>
      <c r="H6"/>
      <c r="I6"/>
      <c r="J6"/>
      <c r="K6"/>
      <c r="L6"/>
      <c r="M6" s="56"/>
      <c r="N6" s="132"/>
    </row>
    <row r="7" spans="1:21" s="156" customFormat="1" ht="31.5" customHeight="1" thickBot="1" x14ac:dyDescent="0.25">
      <c r="A7" s="483" t="s">
        <v>949</v>
      </c>
      <c r="B7" s="159" t="s">
        <v>762</v>
      </c>
      <c r="C7" s="589" t="s">
        <v>952</v>
      </c>
      <c r="D7" s="594" t="s">
        <v>959</v>
      </c>
      <c r="E7" s="606" t="s">
        <v>507</v>
      </c>
      <c r="F7" s="627">
        <v>1950</v>
      </c>
      <c r="G7"/>
      <c r="H7"/>
      <c r="I7"/>
      <c r="J7"/>
      <c r="K7"/>
      <c r="L7"/>
      <c r="M7" s="56"/>
    </row>
    <row r="8" spans="1:21" s="11" customFormat="1" ht="15.75" x14ac:dyDescent="0.2">
      <c r="A8" s="102"/>
      <c r="B8" s="103"/>
      <c r="C8" s="103" t="s">
        <v>129</v>
      </c>
      <c r="D8" s="568"/>
      <c r="E8" s="618" t="str">
        <f>C8</f>
        <v>Terminal unit (TU)</v>
      </c>
      <c r="F8" s="214"/>
      <c r="G8"/>
      <c r="H8"/>
      <c r="I8"/>
      <c r="J8"/>
      <c r="K8"/>
      <c r="L8"/>
      <c r="M8" s="56"/>
    </row>
    <row r="9" spans="1:21" s="156" customFormat="1" ht="42.6" customHeight="1" x14ac:dyDescent="0.2">
      <c r="A9" s="483" t="s">
        <v>949</v>
      </c>
      <c r="B9" s="159" t="s">
        <v>509</v>
      </c>
      <c r="C9" s="590" t="s">
        <v>953</v>
      </c>
      <c r="D9" s="593" t="s">
        <v>959</v>
      </c>
      <c r="E9" s="619" t="s">
        <v>510</v>
      </c>
      <c r="F9" s="627">
        <v>990</v>
      </c>
      <c r="G9"/>
      <c r="H9"/>
      <c r="I9"/>
      <c r="J9"/>
      <c r="K9"/>
      <c r="L9"/>
      <c r="M9" s="56"/>
      <c r="U9" s="161"/>
    </row>
    <row r="10" spans="1:21" s="156" customFormat="1" ht="33" customHeight="1" thickBot="1" x14ac:dyDescent="0.25">
      <c r="A10" s="483" t="s">
        <v>949</v>
      </c>
      <c r="B10" s="270" t="s">
        <v>754</v>
      </c>
      <c r="C10" s="590" t="s">
        <v>954</v>
      </c>
      <c r="D10" s="593" t="s">
        <v>948</v>
      </c>
      <c r="E10" s="619" t="s">
        <v>508</v>
      </c>
      <c r="F10" s="627">
        <v>423</v>
      </c>
      <c r="G10"/>
      <c r="H10"/>
      <c r="I10"/>
      <c r="J10"/>
      <c r="K10"/>
      <c r="L10"/>
      <c r="M10" s="56"/>
      <c r="U10" s="161"/>
    </row>
    <row r="11" spans="1:21" s="11" customFormat="1" ht="15.75" x14ac:dyDescent="0.25">
      <c r="A11" s="102"/>
      <c r="B11" s="103"/>
      <c r="C11" s="103" t="s">
        <v>957</v>
      </c>
      <c r="D11" s="572"/>
      <c r="E11" s="618" t="str">
        <f>C11</f>
        <v>Long Range PtP / PtMP Terminal Unit (TU)</v>
      </c>
      <c r="F11" s="214"/>
      <c r="G11"/>
      <c r="H11"/>
      <c r="I11"/>
      <c r="J11"/>
      <c r="K11"/>
      <c r="L11"/>
      <c r="M11" s="56"/>
    </row>
    <row r="12" spans="1:21" s="156" customFormat="1" ht="42.6" customHeight="1" thickBot="1" x14ac:dyDescent="0.25">
      <c r="A12" s="483" t="s">
        <v>949</v>
      </c>
      <c r="B12" s="271" t="s">
        <v>596</v>
      </c>
      <c r="C12" s="591" t="s">
        <v>956</v>
      </c>
      <c r="D12" s="593" t="s">
        <v>959</v>
      </c>
      <c r="E12" s="620" t="s">
        <v>597</v>
      </c>
      <c r="F12" s="628">
        <v>965</v>
      </c>
      <c r="H12" s="160"/>
      <c r="U12" s="161"/>
    </row>
    <row r="13" spans="1:21" s="11" customFormat="1" ht="15.75" x14ac:dyDescent="0.2">
      <c r="A13" s="102"/>
      <c r="B13" s="103"/>
      <c r="C13" s="103" t="s">
        <v>960</v>
      </c>
      <c r="D13" s="103"/>
      <c r="E13" s="618" t="str">
        <f>C13</f>
        <v>Gigabit Link in a Box (bundle)</v>
      </c>
      <c r="F13" s="629" t="s">
        <v>117</v>
      </c>
      <c r="G13"/>
      <c r="H13"/>
      <c r="I13"/>
      <c r="J13"/>
      <c r="K13"/>
      <c r="L13"/>
      <c r="M13" s="56"/>
    </row>
    <row r="14" spans="1:21" s="156" customFormat="1" ht="33" customHeight="1" thickBot="1" x14ac:dyDescent="0.25">
      <c r="A14" s="483" t="s">
        <v>949</v>
      </c>
      <c r="B14" s="273" t="s">
        <v>763</v>
      </c>
      <c r="C14" s="592" t="s">
        <v>955</v>
      </c>
      <c r="D14" s="593" t="s">
        <v>948</v>
      </c>
      <c r="E14" s="621" t="s">
        <v>508</v>
      </c>
      <c r="F14" s="630">
        <v>1270</v>
      </c>
      <c r="H14" s="160"/>
      <c r="J14" s="522"/>
    </row>
    <row r="15" spans="1:21" s="156" customFormat="1" ht="30" customHeight="1" x14ac:dyDescent="0.2">
      <c r="A15" s="441"/>
      <c r="B15" s="442"/>
      <c r="C15" s="38" t="s">
        <v>511</v>
      </c>
      <c r="D15" s="443"/>
      <c r="E15" s="443"/>
      <c r="F15" s="631"/>
      <c r="G15" s="507" t="s">
        <v>781</v>
      </c>
      <c r="H15" s="508" t="s">
        <v>769</v>
      </c>
      <c r="I15" s="518" t="s">
        <v>512</v>
      </c>
      <c r="J15" s="509" t="s">
        <v>594</v>
      </c>
      <c r="K15" s="519" t="s">
        <v>595</v>
      </c>
      <c r="L15" s="463"/>
    </row>
    <row r="16" spans="1:21" s="156" customFormat="1" ht="27.6" customHeight="1" thickBot="1" x14ac:dyDescent="0.25">
      <c r="A16" s="158"/>
      <c r="B16" s="134" t="s">
        <v>712</v>
      </c>
      <c r="C16" s="564" t="s">
        <v>513</v>
      </c>
      <c r="D16" s="152" t="s">
        <v>123</v>
      </c>
      <c r="E16" s="622"/>
      <c r="F16" s="211">
        <v>121</v>
      </c>
      <c r="G16" s="510" t="s">
        <v>51</v>
      </c>
      <c r="H16" s="139" t="s">
        <v>51</v>
      </c>
      <c r="I16" s="520" t="s">
        <v>51</v>
      </c>
      <c r="J16" s="511" t="s">
        <v>51</v>
      </c>
      <c r="K16" s="521" t="s">
        <v>51</v>
      </c>
      <c r="L16" s="154"/>
    </row>
    <row r="17" spans="1:13" s="11" customFormat="1" ht="31.5" customHeight="1" x14ac:dyDescent="0.2">
      <c r="A17" s="42"/>
      <c r="B17" s="43"/>
      <c r="C17" s="38" t="s">
        <v>573</v>
      </c>
      <c r="D17" s="38"/>
      <c r="E17" s="38"/>
      <c r="F17" s="214"/>
      <c r="G17" s="625" t="s">
        <v>781</v>
      </c>
      <c r="H17" s="508" t="s">
        <v>769</v>
      </c>
      <c r="I17" s="512" t="s">
        <v>512</v>
      </c>
      <c r="J17" s="508" t="s">
        <v>594</v>
      </c>
      <c r="K17" s="513" t="s">
        <v>595</v>
      </c>
      <c r="L17" s="57"/>
      <c r="M17" s="54"/>
    </row>
    <row r="18" spans="1:13" s="156" customFormat="1" ht="30.6" customHeight="1" x14ac:dyDescent="0.2">
      <c r="A18" s="151"/>
      <c r="B18" s="152" t="s">
        <v>77</v>
      </c>
      <c r="C18" s="564" t="s">
        <v>514</v>
      </c>
      <c r="D18" s="152" t="s">
        <v>275</v>
      </c>
      <c r="E18" s="622"/>
      <c r="F18" s="211">
        <v>154</v>
      </c>
      <c r="G18" s="626"/>
      <c r="H18" s="139" t="s">
        <v>51</v>
      </c>
      <c r="I18" s="153" t="s">
        <v>51</v>
      </c>
      <c r="J18" s="139"/>
      <c r="K18" s="153" t="s">
        <v>51</v>
      </c>
      <c r="L18" s="154"/>
      <c r="M18" s="155"/>
    </row>
    <row r="19" spans="1:13" s="156" customFormat="1" ht="19.899999999999999" customHeight="1" x14ac:dyDescent="0.2">
      <c r="A19" s="158"/>
      <c r="B19" s="152" t="s">
        <v>775</v>
      </c>
      <c r="C19" s="152" t="s">
        <v>776</v>
      </c>
      <c r="D19" s="152" t="s">
        <v>777</v>
      </c>
      <c r="E19" s="622" t="s">
        <v>778</v>
      </c>
      <c r="F19" s="211">
        <v>154</v>
      </c>
      <c r="G19" s="626"/>
      <c r="H19" s="139"/>
      <c r="I19" s="153" t="s">
        <v>51</v>
      </c>
      <c r="J19" s="139"/>
      <c r="K19" s="153"/>
      <c r="L19" s="154"/>
      <c r="M19" s="155"/>
    </row>
    <row r="20" spans="1:13" s="156" customFormat="1" ht="19.899999999999999" customHeight="1" x14ac:dyDescent="0.2">
      <c r="A20" s="158"/>
      <c r="B20" s="152" t="s">
        <v>207</v>
      </c>
      <c r="C20" s="152" t="s">
        <v>268</v>
      </c>
      <c r="D20" s="152" t="s">
        <v>275</v>
      </c>
      <c r="E20" s="622"/>
      <c r="F20" s="211">
        <v>160</v>
      </c>
      <c r="G20" s="626"/>
      <c r="H20" s="157"/>
      <c r="I20" s="514"/>
      <c r="J20" s="139"/>
      <c r="K20" s="153" t="s">
        <v>51</v>
      </c>
      <c r="L20" s="154"/>
      <c r="M20" s="155"/>
    </row>
    <row r="21" spans="1:13" s="156" customFormat="1" ht="26.45" customHeight="1" x14ac:dyDescent="0.2">
      <c r="A21" s="484"/>
      <c r="B21" s="152" t="s">
        <v>226</v>
      </c>
      <c r="C21" s="564" t="s">
        <v>810</v>
      </c>
      <c r="D21" s="152" t="s">
        <v>275</v>
      </c>
      <c r="E21" s="619" t="s">
        <v>804</v>
      </c>
      <c r="F21" s="632">
        <v>269</v>
      </c>
      <c r="G21" s="626"/>
      <c r="H21" s="139" t="s">
        <v>51</v>
      </c>
      <c r="I21" s="153" t="s">
        <v>51</v>
      </c>
      <c r="J21" s="139" t="s">
        <v>51</v>
      </c>
      <c r="K21" s="153" t="s">
        <v>51</v>
      </c>
      <c r="L21" s="154"/>
      <c r="M21" s="155"/>
    </row>
    <row r="22" spans="1:13" s="156" customFormat="1" ht="30" customHeight="1" x14ac:dyDescent="0.2">
      <c r="A22" s="158"/>
      <c r="B22" s="152" t="s">
        <v>598</v>
      </c>
      <c r="C22" s="152" t="s">
        <v>599</v>
      </c>
      <c r="D22" s="152" t="s">
        <v>275</v>
      </c>
      <c r="E22" s="619" t="s">
        <v>601</v>
      </c>
      <c r="F22" s="211">
        <v>264</v>
      </c>
      <c r="G22" s="626"/>
      <c r="H22" s="157"/>
      <c r="I22" s="514"/>
      <c r="J22" s="139"/>
      <c r="K22" s="153" t="s">
        <v>51</v>
      </c>
      <c r="L22" s="154"/>
      <c r="M22" s="155"/>
    </row>
    <row r="23" spans="1:13" s="156" customFormat="1" ht="19.899999999999999" customHeight="1" x14ac:dyDescent="0.2">
      <c r="A23" s="428"/>
      <c r="B23" s="152" t="s">
        <v>765</v>
      </c>
      <c r="C23" s="152" t="s">
        <v>766</v>
      </c>
      <c r="D23" s="152" t="s">
        <v>275</v>
      </c>
      <c r="E23" s="619"/>
      <c r="F23" s="211">
        <v>50</v>
      </c>
      <c r="G23" s="153" t="s">
        <v>51</v>
      </c>
      <c r="H23" s="157"/>
      <c r="I23" s="514"/>
      <c r="J23" s="139"/>
      <c r="K23" s="153"/>
      <c r="L23" s="154"/>
      <c r="M23" s="155"/>
    </row>
    <row r="24" spans="1:13" s="156" customFormat="1" ht="19.899999999999999" customHeight="1" x14ac:dyDescent="0.2">
      <c r="A24" s="428"/>
      <c r="B24" s="152" t="s">
        <v>767</v>
      </c>
      <c r="C24" s="152" t="s">
        <v>768</v>
      </c>
      <c r="D24" s="152" t="s">
        <v>275</v>
      </c>
      <c r="E24" s="619"/>
      <c r="F24" s="211">
        <v>109</v>
      </c>
      <c r="G24" s="153" t="s">
        <v>51</v>
      </c>
      <c r="H24" s="157"/>
      <c r="I24" s="514"/>
      <c r="J24" s="139"/>
      <c r="K24" s="153"/>
      <c r="L24" s="154"/>
      <c r="M24" s="155"/>
    </row>
    <row r="25" spans="1:13" s="156" customFormat="1" ht="35.1" customHeight="1" x14ac:dyDescent="0.2">
      <c r="A25" s="428"/>
      <c r="B25" s="152" t="s">
        <v>764</v>
      </c>
      <c r="C25" s="152" t="s">
        <v>600</v>
      </c>
      <c r="D25" s="152" t="s">
        <v>275</v>
      </c>
      <c r="E25" s="619" t="s">
        <v>602</v>
      </c>
      <c r="F25" s="211">
        <v>319</v>
      </c>
      <c r="G25" s="626"/>
      <c r="H25" s="157"/>
      <c r="I25" s="514"/>
      <c r="J25" s="139"/>
      <c r="K25" s="153" t="s">
        <v>51</v>
      </c>
      <c r="L25" s="154"/>
      <c r="M25" s="155"/>
    </row>
    <row r="26" spans="1:13" s="156" customFormat="1" ht="27.95" customHeight="1" x14ac:dyDescent="0.2">
      <c r="A26" s="484"/>
      <c r="B26" s="159" t="s">
        <v>801</v>
      </c>
      <c r="C26" s="133" t="s">
        <v>809</v>
      </c>
      <c r="D26" s="159" t="s">
        <v>275</v>
      </c>
      <c r="E26" s="623" t="s">
        <v>802</v>
      </c>
      <c r="F26" s="211">
        <v>50</v>
      </c>
      <c r="G26" s="626"/>
      <c r="H26" s="157"/>
      <c r="I26" s="514"/>
      <c r="J26" s="139"/>
      <c r="K26" s="153" t="s">
        <v>51</v>
      </c>
      <c r="L26" s="154"/>
      <c r="M26" s="155"/>
    </row>
    <row r="27" spans="1:13" s="156" customFormat="1" ht="27.95" customHeight="1" thickBot="1" x14ac:dyDescent="0.25">
      <c r="A27" s="486" t="s">
        <v>911</v>
      </c>
      <c r="B27" s="485" t="s">
        <v>909</v>
      </c>
      <c r="C27" s="485" t="s">
        <v>910</v>
      </c>
      <c r="D27" s="159" t="s">
        <v>275</v>
      </c>
      <c r="E27" s="624" t="s">
        <v>912</v>
      </c>
      <c r="F27" s="211">
        <v>635</v>
      </c>
      <c r="G27" s="626"/>
      <c r="H27" s="157"/>
      <c r="I27" s="153"/>
      <c r="J27" s="139"/>
      <c r="K27" s="153" t="s">
        <v>117</v>
      </c>
      <c r="L27" s="409"/>
      <c r="M27" s="155"/>
    </row>
    <row r="28" spans="1:13" s="11" customFormat="1" ht="30" customHeight="1" x14ac:dyDescent="0.2">
      <c r="A28" s="102"/>
      <c r="B28" s="140"/>
      <c r="C28" s="103" t="s">
        <v>146</v>
      </c>
      <c r="D28" s="103"/>
      <c r="E28" s="618"/>
      <c r="F28" s="214"/>
      <c r="G28" s="625" t="s">
        <v>781</v>
      </c>
      <c r="H28" s="508" t="s">
        <v>769</v>
      </c>
      <c r="I28" s="512" t="s">
        <v>512</v>
      </c>
      <c r="J28" s="508" t="s">
        <v>594</v>
      </c>
      <c r="K28" s="513" t="s">
        <v>595</v>
      </c>
      <c r="L28" s="461"/>
      <c r="M28" s="54"/>
    </row>
    <row r="29" spans="1:13" s="11" customFormat="1" ht="19.899999999999999" customHeight="1" x14ac:dyDescent="0.25">
      <c r="A29" s="430"/>
      <c r="B29" s="25" t="s">
        <v>18</v>
      </c>
      <c r="C29" s="25" t="s">
        <v>17</v>
      </c>
      <c r="D29" s="25" t="s">
        <v>65</v>
      </c>
      <c r="E29" s="166"/>
      <c r="F29" s="633">
        <v>128</v>
      </c>
      <c r="G29" s="136" t="s">
        <v>51</v>
      </c>
      <c r="H29" s="139" t="s">
        <v>51</v>
      </c>
      <c r="I29" s="515" t="s">
        <v>515</v>
      </c>
      <c r="J29" s="135"/>
      <c r="K29" s="136" t="s">
        <v>51</v>
      </c>
      <c r="L29" s="137"/>
      <c r="M29" s="54"/>
    </row>
    <row r="30" spans="1:13" s="11" customFormat="1" ht="19.899999999999999" customHeight="1" x14ac:dyDescent="0.25">
      <c r="A30" s="430"/>
      <c r="B30" s="25" t="s">
        <v>16</v>
      </c>
      <c r="C30" s="25" t="s">
        <v>15</v>
      </c>
      <c r="D30" s="25" t="s">
        <v>65</v>
      </c>
      <c r="E30" s="166"/>
      <c r="F30" s="633">
        <v>128</v>
      </c>
      <c r="G30" s="136" t="s">
        <v>51</v>
      </c>
      <c r="H30" s="139" t="s">
        <v>51</v>
      </c>
      <c r="I30" s="515" t="s">
        <v>515</v>
      </c>
      <c r="J30" s="135"/>
      <c r="K30" s="136" t="s">
        <v>51</v>
      </c>
      <c r="L30" s="137"/>
      <c r="M30" s="54"/>
    </row>
    <row r="31" spans="1:13" s="11" customFormat="1" ht="19.899999999999999" customHeight="1" x14ac:dyDescent="0.2">
      <c r="A31" s="68"/>
      <c r="B31" s="25" t="s">
        <v>119</v>
      </c>
      <c r="C31" s="25" t="s">
        <v>121</v>
      </c>
      <c r="D31" s="25" t="s">
        <v>123</v>
      </c>
      <c r="E31" s="166"/>
      <c r="F31" s="208">
        <v>154</v>
      </c>
      <c r="G31" s="136" t="s">
        <v>51</v>
      </c>
      <c r="H31" s="139" t="s">
        <v>51</v>
      </c>
      <c r="I31" s="515" t="s">
        <v>515</v>
      </c>
      <c r="J31" s="135"/>
      <c r="K31" s="136" t="s">
        <v>51</v>
      </c>
      <c r="L31" s="137"/>
      <c r="M31" s="54"/>
    </row>
    <row r="32" spans="1:13" s="11" customFormat="1" ht="19.899999999999999" customHeight="1" thickBot="1" x14ac:dyDescent="0.25">
      <c r="A32" s="69"/>
      <c r="B32" s="41" t="s">
        <v>120</v>
      </c>
      <c r="C32" s="41" t="s">
        <v>122</v>
      </c>
      <c r="D32" s="41" t="s">
        <v>123</v>
      </c>
      <c r="E32" s="167"/>
      <c r="F32" s="209">
        <v>352</v>
      </c>
      <c r="G32" s="138" t="s">
        <v>51</v>
      </c>
      <c r="H32" s="516" t="s">
        <v>51</v>
      </c>
      <c r="I32" s="517" t="s">
        <v>515</v>
      </c>
      <c r="J32" s="94"/>
      <c r="K32" s="138" t="s">
        <v>51</v>
      </c>
      <c r="L32" s="60"/>
      <c r="M32" s="54"/>
    </row>
    <row r="33" spans="1:6" s="11" customFormat="1" ht="15" x14ac:dyDescent="0.2">
      <c r="A33" s="5"/>
      <c r="B33" s="5"/>
      <c r="C33" s="5"/>
      <c r="D33" s="5"/>
      <c r="E33" s="5"/>
      <c r="F33" s="205"/>
    </row>
    <row r="34" spans="1:6" s="11" customFormat="1" ht="15" x14ac:dyDescent="0.2">
      <c r="A34" s="5"/>
      <c r="B34" s="5"/>
      <c r="C34" s="5"/>
      <c r="D34" s="5"/>
      <c r="E34" s="5"/>
      <c r="F34" s="205"/>
    </row>
    <row r="35" spans="1:6" s="12" customFormat="1" ht="15" x14ac:dyDescent="0.25">
      <c r="A35" s="3"/>
      <c r="B35" s="30" t="s">
        <v>110</v>
      </c>
      <c r="C35" s="3"/>
      <c r="D35" s="3"/>
      <c r="E35" s="3"/>
      <c r="F35" s="9"/>
    </row>
    <row r="36" spans="1:6" s="12" customFormat="1" ht="15" x14ac:dyDescent="0.25">
      <c r="A36" s="3"/>
      <c r="B36" s="3"/>
      <c r="C36" s="3" t="s">
        <v>214</v>
      </c>
      <c r="D36" s="3"/>
      <c r="E36" s="3"/>
      <c r="F36" s="9"/>
    </row>
    <row r="37" spans="1:6" s="12" customFormat="1" ht="15" x14ac:dyDescent="0.25">
      <c r="A37" s="3"/>
      <c r="B37" s="3"/>
      <c r="C37" s="3" t="s">
        <v>752</v>
      </c>
      <c r="D37" s="3"/>
      <c r="E37" s="3"/>
      <c r="F37" s="9"/>
    </row>
    <row r="38" spans="1:6" s="11" customFormat="1" ht="15.75" x14ac:dyDescent="0.25">
      <c r="A38" s="5"/>
      <c r="B38" s="5"/>
      <c r="C38" s="3"/>
      <c r="D38" s="47"/>
      <c r="E38" s="6" t="s">
        <v>307</v>
      </c>
      <c r="F38" s="9"/>
    </row>
    <row r="39" spans="1:6" s="11" customFormat="1" ht="15.75" x14ac:dyDescent="0.2">
      <c r="A39" s="5"/>
      <c r="B39" s="5"/>
      <c r="C39" s="47" t="s">
        <v>306</v>
      </c>
      <c r="D39" s="28"/>
      <c r="E39" s="7" t="s">
        <v>100</v>
      </c>
      <c r="F39" s="9"/>
    </row>
    <row r="40" spans="1:6" s="11" customFormat="1" ht="15" x14ac:dyDescent="0.2">
      <c r="A40" s="5"/>
      <c r="B40" s="5"/>
      <c r="C40" s="28" t="s">
        <v>100</v>
      </c>
      <c r="D40" s="28"/>
      <c r="E40" s="48" t="s">
        <v>310</v>
      </c>
      <c r="F40" s="9"/>
    </row>
    <row r="41" spans="1:6" s="11" customFormat="1" ht="15" x14ac:dyDescent="0.2">
      <c r="A41" s="5"/>
      <c r="B41" s="5"/>
      <c r="C41" s="48" t="s">
        <v>156</v>
      </c>
      <c r="D41" s="28"/>
      <c r="E41" s="7" t="s">
        <v>27</v>
      </c>
      <c r="F41" s="9"/>
    </row>
    <row r="42" spans="1:6" s="11" customFormat="1" ht="15" x14ac:dyDescent="0.2">
      <c r="A42" s="5"/>
      <c r="B42" s="5"/>
      <c r="C42" s="28" t="s">
        <v>27</v>
      </c>
      <c r="D42" s="28"/>
      <c r="E42" s="7" t="s">
        <v>115</v>
      </c>
      <c r="F42" s="9"/>
    </row>
    <row r="43" spans="1:6" s="11" customFormat="1" ht="15" x14ac:dyDescent="0.2">
      <c r="A43" s="5"/>
      <c r="B43" s="5"/>
      <c r="C43" s="28" t="s">
        <v>115</v>
      </c>
      <c r="D43" s="28"/>
      <c r="E43" s="7" t="s">
        <v>28</v>
      </c>
      <c r="F43" s="9"/>
    </row>
    <row r="44" spans="1:6" s="11" customFormat="1" ht="15" x14ac:dyDescent="0.2">
      <c r="A44" s="5"/>
      <c r="B44" s="5"/>
      <c r="C44" s="28" t="s">
        <v>28</v>
      </c>
      <c r="D44" s="28"/>
      <c r="E44" s="7"/>
      <c r="F44" s="205"/>
    </row>
    <row r="45" spans="1:6" s="27" customFormat="1" ht="15" x14ac:dyDescent="0.2">
      <c r="A45" s="26"/>
      <c r="B45" s="26"/>
      <c r="C45" s="28"/>
      <c r="D45" s="26"/>
      <c r="E45" s="28" t="s">
        <v>29</v>
      </c>
      <c r="F45" s="172"/>
    </row>
    <row r="46" spans="1:6" s="27" customFormat="1" ht="15" x14ac:dyDescent="0.2">
      <c r="A46" s="26"/>
      <c r="B46" s="26"/>
      <c r="C46" s="28" t="s">
        <v>29</v>
      </c>
      <c r="D46" s="26"/>
      <c r="E46" s="28" t="s">
        <v>30</v>
      </c>
      <c r="F46" s="172"/>
    </row>
    <row r="47" spans="1:6" s="27" customFormat="1" ht="15" x14ac:dyDescent="0.2">
      <c r="A47" s="26"/>
      <c r="B47" s="26"/>
      <c r="C47" s="28" t="s">
        <v>30</v>
      </c>
      <c r="D47" s="26"/>
      <c r="E47" s="28" t="s">
        <v>31</v>
      </c>
      <c r="F47" s="172"/>
    </row>
    <row r="48" spans="1:6" s="27" customFormat="1" ht="15" x14ac:dyDescent="0.2">
      <c r="A48" s="26"/>
      <c r="B48" s="26"/>
      <c r="C48" s="28" t="s">
        <v>31</v>
      </c>
      <c r="D48" s="26"/>
      <c r="E48" s="28" t="s">
        <v>32</v>
      </c>
      <c r="F48" s="172"/>
    </row>
    <row r="49" spans="1:6" s="11" customFormat="1" ht="15" x14ac:dyDescent="0.2">
      <c r="A49" s="5"/>
      <c r="B49" s="5"/>
      <c r="C49" s="28" t="s">
        <v>32</v>
      </c>
      <c r="D49" s="5"/>
      <c r="E49" s="5"/>
      <c r="F49" s="205"/>
    </row>
    <row r="50" spans="1:6" ht="15" x14ac:dyDescent="0.2">
      <c r="C50" s="5"/>
    </row>
  </sheetData>
  <phoneticPr fontId="4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8E13A-1337-4DA2-A7E6-3DBFADCDC5FB}">
  <sheetPr>
    <tabColor theme="6" tint="0.59999389629810485"/>
  </sheetPr>
  <dimension ref="A1:N106"/>
  <sheetViews>
    <sheetView zoomScaleNormal="100" workbookViewId="0"/>
  </sheetViews>
  <sheetFormatPr defaultColWidth="8.125" defaultRowHeight="14.25" x14ac:dyDescent="0.2"/>
  <cols>
    <col min="1" max="1" width="14.875" customWidth="1"/>
    <col min="2" max="2" width="26.125" customWidth="1"/>
    <col min="3" max="3" width="65" customWidth="1"/>
    <col min="4" max="4" width="5.875" customWidth="1"/>
    <col min="5" max="5" width="6.5" customWidth="1"/>
    <col min="6" max="6" width="14.875" style="179" customWidth="1"/>
    <col min="7" max="14" width="3.5" customWidth="1"/>
  </cols>
  <sheetData>
    <row r="1" spans="1:14" s="281" customFormat="1" ht="23.25" x14ac:dyDescent="0.35">
      <c r="A1" s="279" t="s">
        <v>800</v>
      </c>
      <c r="B1" s="280"/>
      <c r="F1" s="282"/>
    </row>
    <row r="2" spans="1:14" ht="15" thickBot="1" x14ac:dyDescent="0.25">
      <c r="F2" s="179" t="s">
        <v>117</v>
      </c>
    </row>
    <row r="3" spans="1:14" s="11" customFormat="1" ht="48" thickBot="1" x14ac:dyDescent="0.25">
      <c r="A3" s="144" t="s">
        <v>117</v>
      </c>
      <c r="B3" s="110" t="s">
        <v>20</v>
      </c>
      <c r="C3" s="101" t="s">
        <v>112</v>
      </c>
      <c r="D3" s="101" t="s">
        <v>185</v>
      </c>
      <c r="E3" s="145" t="s">
        <v>185</v>
      </c>
      <c r="F3" s="263" t="s">
        <v>757</v>
      </c>
      <c r="G3" s="122"/>
      <c r="H3" s="80"/>
      <c r="I3" s="123"/>
      <c r="J3" s="124"/>
      <c r="K3" s="123"/>
      <c r="L3" s="124"/>
      <c r="M3" s="123"/>
      <c r="N3" s="125"/>
    </row>
    <row r="4" spans="1:14" s="11" customFormat="1" ht="66" customHeight="1" thickBot="1" x14ac:dyDescent="0.25">
      <c r="A4" s="42"/>
      <c r="B4" s="43"/>
      <c r="C4" s="38" t="s">
        <v>175</v>
      </c>
      <c r="D4" s="38"/>
      <c r="E4" s="38"/>
      <c r="F4" s="206"/>
      <c r="G4" s="126"/>
      <c r="H4" s="16"/>
      <c r="I4" s="17"/>
      <c r="J4" s="16"/>
      <c r="K4" s="17"/>
      <c r="L4" s="16"/>
      <c r="M4" s="17"/>
      <c r="N4" s="57"/>
    </row>
    <row r="5" spans="1:14" s="2" customFormat="1" ht="15" x14ac:dyDescent="0.25">
      <c r="A5" s="181" t="s">
        <v>736</v>
      </c>
      <c r="B5" s="111" t="s">
        <v>1</v>
      </c>
      <c r="C5" s="112" t="s">
        <v>34</v>
      </c>
      <c r="D5" s="113"/>
      <c r="E5" s="141"/>
      <c r="F5" s="207">
        <v>1500</v>
      </c>
      <c r="G5" s="71"/>
      <c r="H5" s="127"/>
      <c r="I5" s="72"/>
      <c r="J5" s="73"/>
      <c r="K5" s="74"/>
      <c r="L5" s="73"/>
      <c r="M5" s="74"/>
      <c r="N5" s="75"/>
    </row>
    <row r="6" spans="1:14" s="2" customFormat="1" ht="15" x14ac:dyDescent="0.25">
      <c r="A6" s="181" t="s">
        <v>736</v>
      </c>
      <c r="B6" s="104" t="s">
        <v>2</v>
      </c>
      <c r="C6" s="105" t="s">
        <v>35</v>
      </c>
      <c r="D6" s="25"/>
      <c r="E6" s="166"/>
      <c r="F6" s="208">
        <v>2500</v>
      </c>
      <c r="G6" s="58"/>
      <c r="H6" s="115"/>
      <c r="I6" s="13"/>
      <c r="J6" s="14"/>
      <c r="K6" s="100"/>
      <c r="L6" s="14"/>
      <c r="M6" s="100"/>
      <c r="N6" s="59"/>
    </row>
    <row r="7" spans="1:14" s="2" customFormat="1" ht="15" x14ac:dyDescent="0.25">
      <c r="A7" s="181" t="s">
        <v>736</v>
      </c>
      <c r="B7" s="104" t="s">
        <v>3</v>
      </c>
      <c r="C7" s="105" t="s">
        <v>36</v>
      </c>
      <c r="D7" s="25"/>
      <c r="E7" s="166"/>
      <c r="F7" s="208">
        <v>4000</v>
      </c>
      <c r="G7" s="58"/>
      <c r="H7" s="115"/>
      <c r="I7" s="13"/>
      <c r="J7" s="14"/>
      <c r="K7" s="100"/>
      <c r="L7" s="14"/>
      <c r="M7" s="100"/>
      <c r="N7" s="59"/>
    </row>
    <row r="8" spans="1:14" s="2" customFormat="1" ht="15" x14ac:dyDescent="0.25">
      <c r="A8" s="181" t="s">
        <v>736</v>
      </c>
      <c r="B8" s="104" t="s">
        <v>4</v>
      </c>
      <c r="C8" s="105" t="s">
        <v>37</v>
      </c>
      <c r="D8" s="25"/>
      <c r="E8" s="166"/>
      <c r="F8" s="208">
        <v>1500</v>
      </c>
      <c r="G8" s="58"/>
      <c r="H8" s="115"/>
      <c r="I8" s="13"/>
      <c r="J8" s="14"/>
      <c r="K8" s="100"/>
      <c r="L8" s="14"/>
      <c r="M8" s="100"/>
      <c r="N8" s="59"/>
    </row>
    <row r="9" spans="1:14" s="2" customFormat="1" ht="30" x14ac:dyDescent="0.25">
      <c r="A9" s="181" t="s">
        <v>736</v>
      </c>
      <c r="B9" s="165" t="s">
        <v>282</v>
      </c>
      <c r="C9" s="569" t="s">
        <v>283</v>
      </c>
      <c r="D9" s="25"/>
      <c r="E9" s="166"/>
      <c r="F9" s="208">
        <v>1250</v>
      </c>
      <c r="G9" s="58"/>
      <c r="H9" s="115"/>
      <c r="I9" s="13"/>
      <c r="J9" s="14"/>
      <c r="K9" s="100"/>
      <c r="L9" s="14"/>
      <c r="M9" s="100"/>
      <c r="N9" s="59"/>
    </row>
    <row r="10" spans="1:14" s="2" customFormat="1" ht="15" x14ac:dyDescent="0.25">
      <c r="A10" s="181" t="s">
        <v>736</v>
      </c>
      <c r="B10" s="165" t="s">
        <v>160</v>
      </c>
      <c r="C10" s="569" t="s">
        <v>161</v>
      </c>
      <c r="D10" s="25"/>
      <c r="E10" s="166"/>
      <c r="F10" s="208">
        <v>145</v>
      </c>
      <c r="G10" s="58"/>
      <c r="H10" s="115"/>
      <c r="I10" s="13"/>
      <c r="J10" s="14"/>
      <c r="K10" s="100"/>
      <c r="L10" s="14"/>
      <c r="M10" s="100"/>
      <c r="N10" s="59"/>
    </row>
    <row r="11" spans="1:14" s="2" customFormat="1" ht="42.95" customHeight="1" x14ac:dyDescent="0.25">
      <c r="A11" s="181" t="s">
        <v>736</v>
      </c>
      <c r="B11" s="104" t="s">
        <v>269</v>
      </c>
      <c r="C11" s="571" t="s">
        <v>740</v>
      </c>
      <c r="D11" s="25"/>
      <c r="E11" s="166"/>
      <c r="F11" s="208">
        <v>25</v>
      </c>
      <c r="G11" s="58"/>
      <c r="H11" s="115"/>
      <c r="I11" s="13"/>
      <c r="J11" s="14"/>
      <c r="K11" s="100"/>
      <c r="L11" s="14"/>
      <c r="M11" s="100"/>
      <c r="N11" s="59"/>
    </row>
    <row r="12" spans="1:14" s="2" customFormat="1" ht="45" x14ac:dyDescent="0.25">
      <c r="A12" s="181" t="s">
        <v>736</v>
      </c>
      <c r="B12" s="104" t="s">
        <v>162</v>
      </c>
      <c r="C12" s="571" t="s">
        <v>163</v>
      </c>
      <c r="D12" s="25"/>
      <c r="E12" s="166"/>
      <c r="F12" s="208">
        <v>5500</v>
      </c>
      <c r="G12" s="58"/>
      <c r="H12" s="115"/>
      <c r="I12" s="13"/>
      <c r="J12" s="14"/>
      <c r="K12" s="100"/>
      <c r="L12" s="14"/>
      <c r="M12" s="100"/>
      <c r="N12" s="59"/>
    </row>
    <row r="13" spans="1:14" s="2" customFormat="1" ht="45" x14ac:dyDescent="0.25">
      <c r="A13" s="181" t="s">
        <v>736</v>
      </c>
      <c r="B13" s="104" t="s">
        <v>164</v>
      </c>
      <c r="C13" s="571" t="s">
        <v>165</v>
      </c>
      <c r="D13" s="25"/>
      <c r="E13" s="166"/>
      <c r="F13" s="208">
        <v>9000</v>
      </c>
      <c r="G13" s="58"/>
      <c r="H13" s="115"/>
      <c r="I13" s="13"/>
      <c r="J13" s="14"/>
      <c r="K13" s="100"/>
      <c r="L13" s="14"/>
      <c r="M13" s="100"/>
      <c r="N13" s="59"/>
    </row>
    <row r="14" spans="1:14" s="2" customFormat="1" ht="45" x14ac:dyDescent="0.25">
      <c r="A14" s="181" t="s">
        <v>736</v>
      </c>
      <c r="B14" s="104" t="s">
        <v>166</v>
      </c>
      <c r="C14" s="570" t="s">
        <v>167</v>
      </c>
      <c r="D14" s="25"/>
      <c r="E14" s="166"/>
      <c r="F14" s="208">
        <v>17000</v>
      </c>
      <c r="G14" s="58"/>
      <c r="H14" s="115"/>
      <c r="I14" s="13"/>
      <c r="J14" s="14"/>
      <c r="K14" s="100"/>
      <c r="L14" s="14"/>
      <c r="M14" s="100"/>
      <c r="N14" s="59"/>
    </row>
    <row r="15" spans="1:14" s="2" customFormat="1" ht="15" x14ac:dyDescent="0.25">
      <c r="A15" s="143"/>
      <c r="B15" s="104" t="s">
        <v>315</v>
      </c>
      <c r="C15" s="105" t="s">
        <v>320</v>
      </c>
      <c r="D15" s="25"/>
      <c r="E15" s="166"/>
      <c r="F15" s="208" t="s">
        <v>318</v>
      </c>
      <c r="G15" s="58"/>
      <c r="H15" s="115"/>
      <c r="I15" s="13"/>
      <c r="J15" s="14"/>
      <c r="K15" s="100"/>
      <c r="L15" s="14"/>
      <c r="M15" s="100"/>
      <c r="N15" s="59"/>
    </row>
    <row r="16" spans="1:14" s="2" customFormat="1" ht="15" x14ac:dyDescent="0.25">
      <c r="A16" s="143"/>
      <c r="B16" s="104" t="s">
        <v>316</v>
      </c>
      <c r="C16" s="105" t="s">
        <v>321</v>
      </c>
      <c r="D16" s="25"/>
      <c r="E16" s="166"/>
      <c r="F16" s="208" t="s">
        <v>318</v>
      </c>
      <c r="G16" s="58"/>
      <c r="H16" s="115"/>
      <c r="I16" s="13"/>
      <c r="J16" s="14"/>
      <c r="K16" s="100"/>
      <c r="L16" s="14"/>
      <c r="M16" s="100"/>
      <c r="N16" s="59"/>
    </row>
    <row r="17" spans="1:14" s="2" customFormat="1" ht="15.75" thickBot="1" x14ac:dyDescent="0.3">
      <c r="A17" s="143"/>
      <c r="B17" s="106" t="s">
        <v>317</v>
      </c>
      <c r="C17" s="107" t="s">
        <v>319</v>
      </c>
      <c r="D17" s="41"/>
      <c r="E17" s="167"/>
      <c r="F17" s="209" t="s">
        <v>318</v>
      </c>
      <c r="G17" s="62"/>
      <c r="H17" s="118"/>
      <c r="I17" s="18"/>
      <c r="J17" s="19"/>
      <c r="K17" s="76"/>
      <c r="L17" s="19"/>
      <c r="M17" s="76"/>
      <c r="N17" s="77"/>
    </row>
    <row r="18" spans="1:14" s="2" customFormat="1" ht="74.099999999999994" customHeight="1" x14ac:dyDescent="0.2">
      <c r="A18" s="42"/>
      <c r="B18" s="43"/>
      <c r="C18" s="38" t="s">
        <v>480</v>
      </c>
      <c r="D18" s="38"/>
      <c r="E18" s="38"/>
      <c r="F18" s="206"/>
      <c r="G18" s="469" t="s">
        <v>781</v>
      </c>
      <c r="H18" s="470" t="s">
        <v>516</v>
      </c>
      <c r="I18" s="471" t="s">
        <v>517</v>
      </c>
      <c r="J18" s="470" t="s">
        <v>594</v>
      </c>
      <c r="K18" s="471" t="s">
        <v>595</v>
      </c>
      <c r="L18" s="470" t="s">
        <v>769</v>
      </c>
      <c r="M18" s="471" t="s">
        <v>763</v>
      </c>
      <c r="N18" s="57"/>
    </row>
    <row r="19" spans="1:14" s="2" customFormat="1" ht="15" x14ac:dyDescent="0.25">
      <c r="A19" s="284" t="s">
        <v>819</v>
      </c>
      <c r="B19" s="104" t="s">
        <v>518</v>
      </c>
      <c r="C19" s="479" t="s">
        <v>894</v>
      </c>
      <c r="D19" s="25"/>
      <c r="E19" s="166"/>
      <c r="F19" s="207">
        <v>158</v>
      </c>
      <c r="G19" s="58" t="s">
        <v>51</v>
      </c>
      <c r="H19" s="115"/>
      <c r="I19" s="13"/>
      <c r="J19" s="14"/>
      <c r="K19" s="100"/>
      <c r="L19" s="272" t="s">
        <v>51</v>
      </c>
      <c r="M19" s="100"/>
      <c r="N19" s="59"/>
    </row>
    <row r="20" spans="1:14" s="2" customFormat="1" ht="15" x14ac:dyDescent="0.25">
      <c r="A20" s="284" t="s">
        <v>819</v>
      </c>
      <c r="B20" s="104" t="s">
        <v>519</v>
      </c>
      <c r="C20" s="479" t="s">
        <v>895</v>
      </c>
      <c r="D20" s="25"/>
      <c r="E20" s="166"/>
      <c r="F20" s="207">
        <v>389</v>
      </c>
      <c r="G20" s="58" t="s">
        <v>51</v>
      </c>
      <c r="H20" s="115"/>
      <c r="I20" s="13"/>
      <c r="J20" s="14"/>
      <c r="K20" s="100"/>
      <c r="L20" s="272" t="s">
        <v>51</v>
      </c>
      <c r="M20" s="100"/>
      <c r="N20" s="59"/>
    </row>
    <row r="21" spans="1:14" s="2" customFormat="1" ht="15" x14ac:dyDescent="0.25">
      <c r="A21" s="284" t="s">
        <v>819</v>
      </c>
      <c r="B21" s="104" t="s">
        <v>520</v>
      </c>
      <c r="C21" s="479" t="s">
        <v>896</v>
      </c>
      <c r="D21" s="25"/>
      <c r="E21" s="166"/>
      <c r="F21" s="207">
        <v>545</v>
      </c>
      <c r="G21" s="58" t="s">
        <v>51</v>
      </c>
      <c r="H21" s="115"/>
      <c r="I21" s="13"/>
      <c r="J21" s="14"/>
      <c r="K21" s="100"/>
      <c r="L21" s="272" t="s">
        <v>51</v>
      </c>
      <c r="M21" s="100"/>
      <c r="N21" s="59"/>
    </row>
    <row r="22" spans="1:14" s="2" customFormat="1" ht="15" x14ac:dyDescent="0.25">
      <c r="A22" s="143"/>
      <c r="B22" s="104"/>
      <c r="C22" s="105"/>
      <c r="D22" s="25"/>
      <c r="E22" s="166"/>
      <c r="F22" s="207"/>
      <c r="G22" s="58"/>
      <c r="H22" s="115"/>
      <c r="I22" s="13"/>
      <c r="J22" s="14"/>
      <c r="K22" s="100"/>
      <c r="L22" s="14"/>
      <c r="M22" s="100"/>
      <c r="N22" s="59"/>
    </row>
    <row r="23" spans="1:14" s="2" customFormat="1" ht="15" x14ac:dyDescent="0.25">
      <c r="A23" s="284" t="s">
        <v>819</v>
      </c>
      <c r="B23" s="104" t="s">
        <v>521</v>
      </c>
      <c r="C23" s="479" t="s">
        <v>921</v>
      </c>
      <c r="D23" s="25"/>
      <c r="E23" s="166"/>
      <c r="F23" s="207">
        <v>59</v>
      </c>
      <c r="G23" s="58"/>
      <c r="H23" s="20"/>
      <c r="I23" s="128" t="s">
        <v>51</v>
      </c>
      <c r="J23" s="14"/>
      <c r="K23" s="128" t="s">
        <v>51</v>
      </c>
      <c r="L23" s="20"/>
      <c r="M23" s="128"/>
      <c r="N23" s="59"/>
    </row>
    <row r="24" spans="1:14" s="2" customFormat="1" ht="15" x14ac:dyDescent="0.25">
      <c r="A24" s="284" t="s">
        <v>819</v>
      </c>
      <c r="B24" s="104" t="s">
        <v>522</v>
      </c>
      <c r="C24" s="479" t="s">
        <v>922</v>
      </c>
      <c r="D24" s="25"/>
      <c r="E24" s="166"/>
      <c r="F24" s="207">
        <v>149</v>
      </c>
      <c r="G24" s="58"/>
      <c r="H24" s="20"/>
      <c r="I24" s="128" t="s">
        <v>51</v>
      </c>
      <c r="J24" s="14"/>
      <c r="K24" s="128" t="s">
        <v>51</v>
      </c>
      <c r="L24" s="20"/>
      <c r="M24" s="128"/>
      <c r="N24" s="59"/>
    </row>
    <row r="25" spans="1:14" s="2" customFormat="1" ht="15" x14ac:dyDescent="0.25">
      <c r="A25" s="284" t="s">
        <v>819</v>
      </c>
      <c r="B25" s="104" t="s">
        <v>523</v>
      </c>
      <c r="C25" s="479" t="s">
        <v>923</v>
      </c>
      <c r="D25" s="25"/>
      <c r="E25" s="166"/>
      <c r="F25" s="207">
        <v>208</v>
      </c>
      <c r="G25" s="58"/>
      <c r="H25" s="20"/>
      <c r="I25" s="128" t="s">
        <v>51</v>
      </c>
      <c r="J25" s="14"/>
      <c r="K25" s="128" t="s">
        <v>51</v>
      </c>
      <c r="L25" s="20"/>
      <c r="M25" s="128"/>
      <c r="N25" s="59"/>
    </row>
    <row r="26" spans="1:14" s="2" customFormat="1" ht="15" x14ac:dyDescent="0.25">
      <c r="A26" s="143"/>
      <c r="B26" s="104"/>
      <c r="C26" s="105"/>
      <c r="D26" s="25"/>
      <c r="E26" s="166"/>
      <c r="F26" s="207"/>
      <c r="G26" s="58"/>
      <c r="H26" s="115"/>
      <c r="I26" s="13"/>
      <c r="J26" s="14"/>
      <c r="K26" s="100"/>
      <c r="L26" s="14"/>
      <c r="M26" s="100"/>
      <c r="N26" s="59"/>
    </row>
    <row r="27" spans="1:14" s="2" customFormat="1" ht="15" x14ac:dyDescent="0.25">
      <c r="A27" s="284" t="s">
        <v>819</v>
      </c>
      <c r="B27" s="104" t="s">
        <v>524</v>
      </c>
      <c r="C27" s="479" t="s">
        <v>905</v>
      </c>
      <c r="D27" s="25"/>
      <c r="E27" s="166"/>
      <c r="F27" s="207">
        <v>25</v>
      </c>
      <c r="G27" s="58"/>
      <c r="H27" s="20" t="s">
        <v>51</v>
      </c>
      <c r="I27" s="13"/>
      <c r="J27" s="20" t="s">
        <v>51</v>
      </c>
      <c r="K27" s="100"/>
      <c r="L27" s="14"/>
      <c r="M27" s="128" t="s">
        <v>51</v>
      </c>
      <c r="N27" s="59"/>
    </row>
    <row r="28" spans="1:14" s="2" customFormat="1" ht="15" x14ac:dyDescent="0.25">
      <c r="A28" s="284" t="s">
        <v>819</v>
      </c>
      <c r="B28" s="104" t="s">
        <v>525</v>
      </c>
      <c r="C28" s="479" t="s">
        <v>906</v>
      </c>
      <c r="D28" s="25"/>
      <c r="E28" s="166"/>
      <c r="F28" s="207">
        <v>63</v>
      </c>
      <c r="G28" s="58"/>
      <c r="H28" s="20" t="s">
        <v>51</v>
      </c>
      <c r="I28" s="13"/>
      <c r="J28" s="20" t="s">
        <v>51</v>
      </c>
      <c r="K28" s="100"/>
      <c r="L28" s="14"/>
      <c r="M28" s="128" t="s">
        <v>51</v>
      </c>
      <c r="N28" s="59"/>
    </row>
    <row r="29" spans="1:14" s="2" customFormat="1" ht="15.75" thickBot="1" x14ac:dyDescent="0.3">
      <c r="A29" s="284" t="s">
        <v>819</v>
      </c>
      <c r="B29" s="104" t="s">
        <v>526</v>
      </c>
      <c r="C29" s="479" t="s">
        <v>907</v>
      </c>
      <c r="D29" s="25"/>
      <c r="E29" s="166"/>
      <c r="F29" s="207">
        <v>89</v>
      </c>
      <c r="G29" s="58"/>
      <c r="H29" s="20" t="s">
        <v>51</v>
      </c>
      <c r="I29" s="13"/>
      <c r="J29" s="20" t="s">
        <v>51</v>
      </c>
      <c r="K29" s="100"/>
      <c r="L29" s="14"/>
      <c r="M29" s="128" t="s">
        <v>51</v>
      </c>
      <c r="N29" s="59"/>
    </row>
    <row r="30" spans="1:14" s="2" customFormat="1" ht="72.95" customHeight="1" x14ac:dyDescent="0.2">
      <c r="A30" s="42"/>
      <c r="B30" s="43"/>
      <c r="C30" s="38" t="s">
        <v>187</v>
      </c>
      <c r="D30" s="38"/>
      <c r="E30" s="38"/>
      <c r="F30" s="206"/>
      <c r="G30" s="469" t="s">
        <v>781</v>
      </c>
      <c r="H30" s="461" t="s">
        <v>516</v>
      </c>
      <c r="I30" s="462" t="s">
        <v>517</v>
      </c>
      <c r="J30" s="461" t="s">
        <v>594</v>
      </c>
      <c r="K30" s="462" t="s">
        <v>595</v>
      </c>
      <c r="L30" s="461" t="s">
        <v>769</v>
      </c>
      <c r="M30" s="462" t="s">
        <v>763</v>
      </c>
      <c r="N30" s="57"/>
    </row>
    <row r="31" spans="1:14" s="2" customFormat="1" ht="15" x14ac:dyDescent="0.25">
      <c r="A31" s="284" t="s">
        <v>819</v>
      </c>
      <c r="B31" s="104" t="s">
        <v>527</v>
      </c>
      <c r="C31" s="479" t="s">
        <v>897</v>
      </c>
      <c r="D31" s="25"/>
      <c r="E31" s="166"/>
      <c r="F31" s="207">
        <v>208</v>
      </c>
      <c r="G31" s="58" t="s">
        <v>51</v>
      </c>
      <c r="H31" s="115"/>
      <c r="I31" s="13"/>
      <c r="J31" s="14"/>
      <c r="K31" s="100"/>
      <c r="L31" s="272" t="s">
        <v>51</v>
      </c>
      <c r="M31" s="100"/>
      <c r="N31" s="59"/>
    </row>
    <row r="32" spans="1:14" s="2" customFormat="1" ht="15" x14ac:dyDescent="0.25">
      <c r="A32" s="284" t="s">
        <v>819</v>
      </c>
      <c r="B32" s="431" t="s">
        <v>528</v>
      </c>
      <c r="C32" s="479" t="s">
        <v>898</v>
      </c>
      <c r="D32" s="25"/>
      <c r="E32" s="166"/>
      <c r="F32" s="207">
        <v>519</v>
      </c>
      <c r="G32" s="58" t="s">
        <v>51</v>
      </c>
      <c r="H32" s="115"/>
      <c r="I32" s="13"/>
      <c r="J32" s="14"/>
      <c r="K32" s="100"/>
      <c r="L32" s="272" t="s">
        <v>51</v>
      </c>
      <c r="M32" s="100"/>
      <c r="N32" s="59"/>
    </row>
    <row r="33" spans="1:14" s="2" customFormat="1" ht="15" x14ac:dyDescent="0.25">
      <c r="A33" s="284" t="s">
        <v>819</v>
      </c>
      <c r="B33" s="104" t="s">
        <v>529</v>
      </c>
      <c r="C33" s="479" t="s">
        <v>899</v>
      </c>
      <c r="D33" s="25"/>
      <c r="E33" s="166"/>
      <c r="F33" s="207">
        <v>727</v>
      </c>
      <c r="G33" s="58" t="s">
        <v>51</v>
      </c>
      <c r="H33" s="115"/>
      <c r="I33" s="13"/>
      <c r="J33" s="14"/>
      <c r="K33" s="100"/>
      <c r="L33" s="272" t="s">
        <v>51</v>
      </c>
      <c r="M33" s="100"/>
      <c r="N33" s="59"/>
    </row>
    <row r="34" spans="1:14" s="2" customFormat="1" ht="15" x14ac:dyDescent="0.25">
      <c r="A34" s="284" t="s">
        <v>819</v>
      </c>
      <c r="B34" s="104" t="s">
        <v>530</v>
      </c>
      <c r="C34" s="479" t="s">
        <v>900</v>
      </c>
      <c r="D34" s="25"/>
      <c r="E34" s="166"/>
      <c r="F34" s="207">
        <v>260</v>
      </c>
      <c r="G34" s="58" t="s">
        <v>51</v>
      </c>
      <c r="H34" s="115"/>
      <c r="I34" s="13"/>
      <c r="J34" s="14"/>
      <c r="K34" s="100"/>
      <c r="L34" s="272" t="s">
        <v>51</v>
      </c>
      <c r="M34" s="100"/>
      <c r="N34" s="59"/>
    </row>
    <row r="35" spans="1:14" s="2" customFormat="1" ht="15" x14ac:dyDescent="0.25">
      <c r="A35" s="284" t="s">
        <v>819</v>
      </c>
      <c r="B35" s="104" t="s">
        <v>531</v>
      </c>
      <c r="C35" s="479" t="s">
        <v>901</v>
      </c>
      <c r="D35" s="25"/>
      <c r="E35" s="166"/>
      <c r="F35" s="207">
        <v>649</v>
      </c>
      <c r="G35" s="58" t="s">
        <v>51</v>
      </c>
      <c r="H35" s="115"/>
      <c r="I35" s="13"/>
      <c r="J35" s="14"/>
      <c r="K35" s="100"/>
      <c r="L35" s="272" t="s">
        <v>51</v>
      </c>
      <c r="M35" s="100"/>
      <c r="N35" s="59"/>
    </row>
    <row r="36" spans="1:14" s="2" customFormat="1" ht="15" x14ac:dyDescent="0.25">
      <c r="A36" s="284" t="s">
        <v>819</v>
      </c>
      <c r="B36" s="104" t="s">
        <v>532</v>
      </c>
      <c r="C36" s="479" t="s">
        <v>902</v>
      </c>
      <c r="D36" s="25"/>
      <c r="E36" s="166"/>
      <c r="F36" s="207">
        <v>909</v>
      </c>
      <c r="G36" s="58" t="s">
        <v>51</v>
      </c>
      <c r="H36" s="115"/>
      <c r="I36" s="13"/>
      <c r="J36" s="14"/>
      <c r="K36" s="100"/>
      <c r="L36" s="272" t="s">
        <v>51</v>
      </c>
      <c r="M36" s="100"/>
      <c r="N36" s="59"/>
    </row>
    <row r="37" spans="1:14" s="2" customFormat="1" ht="15" x14ac:dyDescent="0.25">
      <c r="A37" s="143"/>
      <c r="B37" s="104"/>
      <c r="C37" s="105"/>
      <c r="D37" s="25"/>
      <c r="E37" s="166"/>
      <c r="F37" s="207"/>
      <c r="G37" s="58"/>
      <c r="H37" s="115"/>
      <c r="I37" s="13"/>
      <c r="J37" s="14"/>
      <c r="K37" s="100"/>
      <c r="L37" s="14"/>
      <c r="M37" s="100"/>
      <c r="N37" s="59"/>
    </row>
    <row r="38" spans="1:14" s="2" customFormat="1" ht="15" x14ac:dyDescent="0.25">
      <c r="A38" s="284" t="s">
        <v>819</v>
      </c>
      <c r="B38" s="104" t="s">
        <v>533</v>
      </c>
      <c r="C38" s="479" t="s">
        <v>924</v>
      </c>
      <c r="D38" s="25"/>
      <c r="E38" s="166"/>
      <c r="F38" s="207">
        <v>79</v>
      </c>
      <c r="G38" s="58"/>
      <c r="H38" s="20"/>
      <c r="I38" s="128" t="s">
        <v>51</v>
      </c>
      <c r="J38" s="14"/>
      <c r="K38" s="128" t="s">
        <v>51</v>
      </c>
      <c r="L38" s="20"/>
      <c r="M38" s="128"/>
      <c r="N38" s="59"/>
    </row>
    <row r="39" spans="1:14" s="2" customFormat="1" ht="15" x14ac:dyDescent="0.25">
      <c r="A39" s="284" t="s">
        <v>819</v>
      </c>
      <c r="B39" s="431" t="s">
        <v>534</v>
      </c>
      <c r="C39" s="479" t="s">
        <v>925</v>
      </c>
      <c r="D39" s="25"/>
      <c r="E39" s="166"/>
      <c r="F39" s="207">
        <v>198</v>
      </c>
      <c r="G39" s="58"/>
      <c r="H39" s="20"/>
      <c r="I39" s="128" t="s">
        <v>51</v>
      </c>
      <c r="J39" s="14"/>
      <c r="K39" s="128" t="s">
        <v>51</v>
      </c>
      <c r="L39" s="20"/>
      <c r="M39" s="128"/>
      <c r="N39" s="59"/>
    </row>
    <row r="40" spans="1:14" s="2" customFormat="1" ht="15" x14ac:dyDescent="0.25">
      <c r="A40" s="284" t="s">
        <v>819</v>
      </c>
      <c r="B40" s="104" t="s">
        <v>535</v>
      </c>
      <c r="C40" s="479" t="s">
        <v>926</v>
      </c>
      <c r="D40" s="25"/>
      <c r="E40" s="166"/>
      <c r="F40" s="207">
        <v>277</v>
      </c>
      <c r="G40" s="58"/>
      <c r="H40" s="20"/>
      <c r="I40" s="128" t="s">
        <v>51</v>
      </c>
      <c r="J40" s="14"/>
      <c r="K40" s="128" t="s">
        <v>51</v>
      </c>
      <c r="L40" s="20"/>
      <c r="M40" s="128"/>
      <c r="N40" s="59"/>
    </row>
    <row r="41" spans="1:14" s="2" customFormat="1" ht="15" x14ac:dyDescent="0.25">
      <c r="A41" s="284" t="s">
        <v>819</v>
      </c>
      <c r="B41" s="104" t="s">
        <v>536</v>
      </c>
      <c r="C41" s="479" t="s">
        <v>927</v>
      </c>
      <c r="D41" s="25"/>
      <c r="E41" s="166"/>
      <c r="F41" s="207">
        <v>99</v>
      </c>
      <c r="G41" s="58"/>
      <c r="H41" s="20"/>
      <c r="I41" s="128" t="s">
        <v>51</v>
      </c>
      <c r="J41" s="14"/>
      <c r="K41" s="128" t="s">
        <v>51</v>
      </c>
      <c r="L41" s="20"/>
      <c r="M41" s="128"/>
      <c r="N41" s="59"/>
    </row>
    <row r="42" spans="1:14" s="2" customFormat="1" ht="15" x14ac:dyDescent="0.25">
      <c r="A42" s="284" t="s">
        <v>819</v>
      </c>
      <c r="B42" s="104" t="s">
        <v>537</v>
      </c>
      <c r="C42" s="479" t="s">
        <v>928</v>
      </c>
      <c r="D42" s="25"/>
      <c r="E42" s="166"/>
      <c r="F42" s="207">
        <v>248</v>
      </c>
      <c r="G42" s="58"/>
      <c r="H42" s="20"/>
      <c r="I42" s="128" t="s">
        <v>51</v>
      </c>
      <c r="J42" s="14"/>
      <c r="K42" s="128" t="s">
        <v>51</v>
      </c>
      <c r="L42" s="20"/>
      <c r="M42" s="128"/>
      <c r="N42" s="59"/>
    </row>
    <row r="43" spans="1:14" s="2" customFormat="1" ht="15" x14ac:dyDescent="0.25">
      <c r="A43" s="284" t="s">
        <v>819</v>
      </c>
      <c r="B43" s="104" t="s">
        <v>538</v>
      </c>
      <c r="C43" s="479" t="s">
        <v>929</v>
      </c>
      <c r="D43" s="25"/>
      <c r="E43" s="166"/>
      <c r="F43" s="207">
        <v>347</v>
      </c>
      <c r="G43" s="58"/>
      <c r="H43" s="20"/>
      <c r="I43" s="128" t="s">
        <v>51</v>
      </c>
      <c r="J43" s="14"/>
      <c r="K43" s="128" t="s">
        <v>51</v>
      </c>
      <c r="L43" s="20"/>
      <c r="M43" s="128"/>
      <c r="N43" s="59"/>
    </row>
    <row r="44" spans="1:14" s="2" customFormat="1" ht="15" x14ac:dyDescent="0.25">
      <c r="A44" s="264"/>
      <c r="B44" s="104"/>
      <c r="C44" s="565" t="s">
        <v>117</v>
      </c>
      <c r="D44" s="25"/>
      <c r="E44" s="166"/>
      <c r="F44" s="207"/>
      <c r="G44" s="58"/>
      <c r="H44" s="115"/>
      <c r="I44" s="13"/>
      <c r="J44" s="14"/>
      <c r="K44" s="100"/>
      <c r="L44" s="14"/>
      <c r="M44" s="100"/>
      <c r="N44" s="59"/>
    </row>
    <row r="45" spans="1:14" s="2" customFormat="1" ht="15" x14ac:dyDescent="0.25">
      <c r="A45" s="284" t="s">
        <v>819</v>
      </c>
      <c r="B45" s="104" t="s">
        <v>539</v>
      </c>
      <c r="C45" s="565" t="s">
        <v>941</v>
      </c>
      <c r="D45" s="25"/>
      <c r="E45" s="166"/>
      <c r="F45" s="207">
        <v>34</v>
      </c>
      <c r="G45" s="58"/>
      <c r="H45" s="20" t="s">
        <v>51</v>
      </c>
      <c r="I45" s="13"/>
      <c r="J45" s="20" t="s">
        <v>51</v>
      </c>
      <c r="K45" s="100"/>
      <c r="L45" s="14"/>
      <c r="M45" s="128" t="s">
        <v>51</v>
      </c>
      <c r="N45" s="59"/>
    </row>
    <row r="46" spans="1:14" s="2" customFormat="1" ht="15" x14ac:dyDescent="0.25">
      <c r="A46" s="284" t="s">
        <v>819</v>
      </c>
      <c r="B46" s="104" t="s">
        <v>540</v>
      </c>
      <c r="C46" s="565" t="s">
        <v>930</v>
      </c>
      <c r="D46" s="25"/>
      <c r="E46" s="166"/>
      <c r="F46" s="207">
        <v>85</v>
      </c>
      <c r="G46" s="58"/>
      <c r="H46" s="20" t="s">
        <v>51</v>
      </c>
      <c r="I46" s="13"/>
      <c r="J46" s="20" t="s">
        <v>51</v>
      </c>
      <c r="K46" s="100"/>
      <c r="L46" s="14"/>
      <c r="M46" s="128" t="s">
        <v>51</v>
      </c>
      <c r="N46" s="59"/>
    </row>
    <row r="47" spans="1:14" s="2" customFormat="1" ht="15" x14ac:dyDescent="0.25">
      <c r="A47" s="284" t="s">
        <v>819</v>
      </c>
      <c r="B47" s="104" t="s">
        <v>541</v>
      </c>
      <c r="C47" s="479" t="s">
        <v>931</v>
      </c>
      <c r="D47" s="25"/>
      <c r="E47" s="166"/>
      <c r="F47" s="207">
        <v>118</v>
      </c>
      <c r="G47" s="58"/>
      <c r="H47" s="20" t="s">
        <v>51</v>
      </c>
      <c r="I47" s="13"/>
      <c r="J47" s="20" t="s">
        <v>51</v>
      </c>
      <c r="K47" s="100"/>
      <c r="L47" s="14"/>
      <c r="M47" s="128" t="s">
        <v>51</v>
      </c>
      <c r="N47" s="59"/>
    </row>
    <row r="48" spans="1:14" s="2" customFormat="1" ht="15" x14ac:dyDescent="0.25">
      <c r="A48" s="284" t="s">
        <v>819</v>
      </c>
      <c r="B48" s="104" t="s">
        <v>542</v>
      </c>
      <c r="C48" s="479" t="s">
        <v>932</v>
      </c>
      <c r="D48" s="25"/>
      <c r="E48" s="166"/>
      <c r="F48" s="207">
        <v>42</v>
      </c>
      <c r="G48" s="58"/>
      <c r="H48" s="20" t="s">
        <v>51</v>
      </c>
      <c r="I48" s="13"/>
      <c r="J48" s="20" t="s">
        <v>51</v>
      </c>
      <c r="K48" s="100"/>
      <c r="L48" s="14"/>
      <c r="M48" s="128" t="s">
        <v>51</v>
      </c>
      <c r="N48" s="59"/>
    </row>
    <row r="49" spans="1:14" s="2" customFormat="1" ht="15" x14ac:dyDescent="0.25">
      <c r="A49" s="284" t="s">
        <v>819</v>
      </c>
      <c r="B49" s="104" t="s">
        <v>543</v>
      </c>
      <c r="C49" s="479" t="s">
        <v>933</v>
      </c>
      <c r="D49" s="25"/>
      <c r="E49" s="166"/>
      <c r="F49" s="207">
        <v>106</v>
      </c>
      <c r="G49" s="58"/>
      <c r="H49" s="20" t="s">
        <v>51</v>
      </c>
      <c r="I49" s="13"/>
      <c r="J49" s="20" t="s">
        <v>51</v>
      </c>
      <c r="K49" s="100"/>
      <c r="L49" s="14"/>
      <c r="M49" s="128" t="s">
        <v>51</v>
      </c>
      <c r="N49" s="59"/>
    </row>
    <row r="50" spans="1:14" s="2" customFormat="1" ht="15.75" thickBot="1" x14ac:dyDescent="0.3">
      <c r="A50" s="284" t="s">
        <v>819</v>
      </c>
      <c r="B50" s="104" t="s">
        <v>544</v>
      </c>
      <c r="C50" s="479" t="s">
        <v>934</v>
      </c>
      <c r="D50" s="25"/>
      <c r="E50" s="166"/>
      <c r="F50" s="207">
        <v>148</v>
      </c>
      <c r="G50" s="58"/>
      <c r="H50" s="20" t="s">
        <v>51</v>
      </c>
      <c r="I50" s="13"/>
      <c r="J50" s="20" t="s">
        <v>51</v>
      </c>
      <c r="K50" s="100"/>
      <c r="L50" s="14"/>
      <c r="M50" s="128" t="s">
        <v>51</v>
      </c>
      <c r="N50" s="59"/>
    </row>
    <row r="51" spans="1:14" s="2" customFormat="1" ht="75" customHeight="1" x14ac:dyDescent="0.2">
      <c r="A51" s="42"/>
      <c r="B51" s="43"/>
      <c r="C51" s="38" t="s">
        <v>493</v>
      </c>
      <c r="D51" s="38"/>
      <c r="E51" s="38"/>
      <c r="F51" s="206"/>
      <c r="G51" s="469" t="s">
        <v>781</v>
      </c>
      <c r="H51" s="461" t="s">
        <v>516</v>
      </c>
      <c r="I51" s="462" t="s">
        <v>517</v>
      </c>
      <c r="J51" s="461" t="s">
        <v>594</v>
      </c>
      <c r="K51" s="462" t="s">
        <v>595</v>
      </c>
      <c r="L51" s="461" t="s">
        <v>769</v>
      </c>
      <c r="M51" s="462" t="s">
        <v>763</v>
      </c>
      <c r="N51" s="463"/>
    </row>
    <row r="52" spans="1:14" s="2" customFormat="1" ht="30" x14ac:dyDescent="0.25">
      <c r="A52" s="284" t="s">
        <v>819</v>
      </c>
      <c r="B52" s="104" t="s">
        <v>545</v>
      </c>
      <c r="C52" s="567" t="s">
        <v>903</v>
      </c>
      <c r="D52" s="25"/>
      <c r="E52" s="166"/>
      <c r="F52" s="207">
        <v>1298</v>
      </c>
      <c r="G52" s="58" t="s">
        <v>51</v>
      </c>
      <c r="H52" s="115"/>
      <c r="I52" s="13"/>
      <c r="J52" s="14"/>
      <c r="K52" s="100"/>
      <c r="L52" s="272" t="s">
        <v>51</v>
      </c>
      <c r="M52" s="100"/>
      <c r="N52" s="59"/>
    </row>
    <row r="53" spans="1:14" s="2" customFormat="1" ht="30" x14ac:dyDescent="0.25">
      <c r="A53" s="284" t="s">
        <v>819</v>
      </c>
      <c r="B53" s="104" t="s">
        <v>546</v>
      </c>
      <c r="C53" s="567" t="s">
        <v>935</v>
      </c>
      <c r="D53" s="163"/>
      <c r="E53" s="168"/>
      <c r="F53" s="207">
        <v>495</v>
      </c>
      <c r="G53" s="58"/>
      <c r="H53" s="20"/>
      <c r="I53" s="128" t="s">
        <v>51</v>
      </c>
      <c r="J53" s="20"/>
      <c r="K53" s="128" t="s">
        <v>51</v>
      </c>
      <c r="L53" s="20"/>
      <c r="M53" s="128"/>
      <c r="N53" s="59"/>
    </row>
    <row r="54" spans="1:14" s="2" customFormat="1" ht="30.75" thickBot="1" x14ac:dyDescent="0.3">
      <c r="A54" s="284" t="s">
        <v>819</v>
      </c>
      <c r="B54" s="104" t="s">
        <v>547</v>
      </c>
      <c r="C54" s="567" t="s">
        <v>936</v>
      </c>
      <c r="D54" s="163"/>
      <c r="E54" s="168"/>
      <c r="F54" s="207">
        <v>212</v>
      </c>
      <c r="G54" s="58"/>
      <c r="H54" s="20" t="s">
        <v>51</v>
      </c>
      <c r="I54" s="13"/>
      <c r="J54" s="20" t="s">
        <v>51</v>
      </c>
      <c r="K54" s="13"/>
      <c r="L54" s="14"/>
      <c r="M54" s="128" t="s">
        <v>51</v>
      </c>
      <c r="N54" s="59"/>
    </row>
    <row r="55" spans="1:14" s="2" customFormat="1" ht="75.599999999999994" customHeight="1" x14ac:dyDescent="0.2">
      <c r="A55" s="42"/>
      <c r="B55" s="43"/>
      <c r="C55" s="38" t="s">
        <v>183</v>
      </c>
      <c r="D55" s="38"/>
      <c r="E55" s="38"/>
      <c r="F55" s="206"/>
      <c r="G55" s="469" t="s">
        <v>781</v>
      </c>
      <c r="H55" s="461" t="s">
        <v>516</v>
      </c>
      <c r="I55" s="462" t="s">
        <v>517</v>
      </c>
      <c r="J55" s="461" t="s">
        <v>594</v>
      </c>
      <c r="K55" s="462" t="s">
        <v>595</v>
      </c>
      <c r="L55" s="461" t="s">
        <v>769</v>
      </c>
      <c r="M55" s="462" t="s">
        <v>763</v>
      </c>
      <c r="N55" s="463"/>
    </row>
    <row r="56" spans="1:14" s="2" customFormat="1" ht="30" x14ac:dyDescent="0.25">
      <c r="A56" s="424" t="s">
        <v>820</v>
      </c>
      <c r="B56" s="104" t="s">
        <v>548</v>
      </c>
      <c r="C56" s="479" t="s">
        <v>904</v>
      </c>
      <c r="D56" s="25"/>
      <c r="E56" s="166"/>
      <c r="F56" s="207">
        <v>523</v>
      </c>
      <c r="G56" s="58" t="s">
        <v>51</v>
      </c>
      <c r="H56" s="115"/>
      <c r="I56" s="100"/>
      <c r="J56" s="14"/>
      <c r="K56" s="100"/>
      <c r="L56" s="272" t="s">
        <v>51</v>
      </c>
      <c r="M56" s="100"/>
      <c r="N56" s="59"/>
    </row>
    <row r="57" spans="1:14" s="2" customFormat="1" ht="30" x14ac:dyDescent="0.25">
      <c r="A57" s="424" t="s">
        <v>820</v>
      </c>
      <c r="B57" s="114" t="s">
        <v>549</v>
      </c>
      <c r="C57" s="479" t="s">
        <v>937</v>
      </c>
      <c r="D57" s="163"/>
      <c r="E57" s="168"/>
      <c r="F57" s="207">
        <v>275</v>
      </c>
      <c r="G57" s="58"/>
      <c r="H57" s="20"/>
      <c r="I57" s="128" t="s">
        <v>51</v>
      </c>
      <c r="J57" s="20"/>
      <c r="K57" s="128" t="s">
        <v>51</v>
      </c>
      <c r="L57" s="20"/>
      <c r="M57" s="128"/>
      <c r="N57" s="59"/>
    </row>
    <row r="58" spans="1:14" s="2" customFormat="1" ht="30.75" thickBot="1" x14ac:dyDescent="0.3">
      <c r="A58" s="424" t="s">
        <v>820</v>
      </c>
      <c r="B58" s="130" t="s">
        <v>550</v>
      </c>
      <c r="C58" s="482" t="s">
        <v>938</v>
      </c>
      <c r="D58" s="164"/>
      <c r="E58" s="169"/>
      <c r="F58" s="209">
        <v>275</v>
      </c>
      <c r="G58" s="62"/>
      <c r="H58" s="23" t="s">
        <v>51</v>
      </c>
      <c r="I58" s="18"/>
      <c r="J58" s="23" t="s">
        <v>51</v>
      </c>
      <c r="K58" s="18"/>
      <c r="L58" s="19"/>
      <c r="M58" s="92" t="s">
        <v>51</v>
      </c>
      <c r="N58" s="77"/>
    </row>
    <row r="59" spans="1:14" s="2" customFormat="1" ht="15" x14ac:dyDescent="0.25">
      <c r="A59" s="29"/>
      <c r="B59" s="1"/>
      <c r="F59" s="175"/>
    </row>
    <row r="60" spans="1:14" s="2" customFormat="1" ht="15" x14ac:dyDescent="0.25">
      <c r="A60" s="3"/>
      <c r="B60" s="70" t="s">
        <v>110</v>
      </c>
      <c r="C60" s="2" t="s">
        <v>174</v>
      </c>
      <c r="F60" s="175"/>
    </row>
    <row r="61" spans="1:14" s="2" customFormat="1" ht="15" x14ac:dyDescent="0.25">
      <c r="A61" s="3"/>
      <c r="B61" s="78" t="s">
        <v>179</v>
      </c>
      <c r="C61" s="79" t="s">
        <v>182</v>
      </c>
      <c r="F61" s="175"/>
    </row>
    <row r="62" spans="1:14" s="2" customFormat="1" ht="15" x14ac:dyDescent="0.25">
      <c r="A62" s="3"/>
      <c r="B62" s="1"/>
      <c r="C62" s="4" t="s">
        <v>178</v>
      </c>
      <c r="F62" s="175"/>
    </row>
    <row r="63" spans="1:14" s="2" customFormat="1" ht="15" x14ac:dyDescent="0.25">
      <c r="A63" s="3"/>
      <c r="B63" s="1"/>
      <c r="C63" s="4" t="s">
        <v>176</v>
      </c>
      <c r="F63" s="175"/>
    </row>
    <row r="64" spans="1:14" s="3" customFormat="1" ht="15" x14ac:dyDescent="0.25">
      <c r="B64" s="78" t="s">
        <v>180</v>
      </c>
      <c r="C64" s="79" t="s">
        <v>480</v>
      </c>
      <c r="F64" s="175"/>
    </row>
    <row r="65" spans="1:6" s="2" customFormat="1" ht="15" x14ac:dyDescent="0.25">
      <c r="A65" s="3"/>
      <c r="B65" s="1"/>
      <c r="C65" s="4" t="s">
        <v>177</v>
      </c>
      <c r="F65" s="175"/>
    </row>
    <row r="66" spans="1:6" s="3" customFormat="1" ht="15" x14ac:dyDescent="0.25">
      <c r="C66" s="3" t="s">
        <v>5</v>
      </c>
      <c r="F66" s="175"/>
    </row>
    <row r="67" spans="1:6" s="3" customFormat="1" ht="15" x14ac:dyDescent="0.25">
      <c r="C67" s="120" t="s">
        <v>340</v>
      </c>
      <c r="F67" s="175"/>
    </row>
    <row r="68" spans="1:6" s="3" customFormat="1" ht="15" x14ac:dyDescent="0.25">
      <c r="C68" s="120" t="s">
        <v>38</v>
      </c>
      <c r="F68" s="175"/>
    </row>
    <row r="69" spans="1:6" s="3" customFormat="1" ht="15" x14ac:dyDescent="0.25">
      <c r="C69" s="108" t="s">
        <v>494</v>
      </c>
      <c r="E69" s="66"/>
      <c r="F69" s="174"/>
    </row>
    <row r="70" spans="1:6" s="5" customFormat="1" ht="15" x14ac:dyDescent="0.25">
      <c r="A70" s="3"/>
      <c r="B70" s="3"/>
      <c r="C70" s="67" t="s">
        <v>475</v>
      </c>
      <c r="E70" s="66"/>
      <c r="F70" s="174"/>
    </row>
    <row r="71" spans="1:6" s="5" customFormat="1" ht="15" x14ac:dyDescent="0.25">
      <c r="A71" s="3"/>
      <c r="B71" s="3"/>
      <c r="C71" s="67" t="s">
        <v>495</v>
      </c>
      <c r="E71" s="66"/>
      <c r="F71" s="174"/>
    </row>
    <row r="72" spans="1:6" s="29" customFormat="1" ht="15" x14ac:dyDescent="0.25">
      <c r="B72" s="3"/>
      <c r="C72" s="65" t="s">
        <v>476</v>
      </c>
      <c r="E72" s="66"/>
      <c r="F72" s="174"/>
    </row>
    <row r="73" spans="1:6" s="66" customFormat="1" ht="15" x14ac:dyDescent="0.25">
      <c r="A73" s="29"/>
      <c r="B73" s="3"/>
      <c r="C73" s="67" t="s">
        <v>39</v>
      </c>
      <c r="F73" s="174"/>
    </row>
    <row r="74" spans="1:6" s="5" customFormat="1" ht="15" x14ac:dyDescent="0.25">
      <c r="A74" s="3"/>
      <c r="B74" s="3"/>
      <c r="C74" s="67" t="s">
        <v>477</v>
      </c>
      <c r="E74" s="66"/>
      <c r="F74" s="174"/>
    </row>
    <row r="75" spans="1:6" s="3" customFormat="1" ht="15" x14ac:dyDescent="0.25">
      <c r="B75" s="78" t="s">
        <v>181</v>
      </c>
      <c r="C75" s="79" t="s">
        <v>187</v>
      </c>
      <c r="F75" s="175"/>
    </row>
    <row r="76" spans="1:6" s="2" customFormat="1" ht="15" x14ac:dyDescent="0.25">
      <c r="A76" s="3"/>
      <c r="B76" s="1"/>
      <c r="C76" s="4" t="s">
        <v>177</v>
      </c>
      <c r="F76" s="175"/>
    </row>
    <row r="77" spans="1:6" s="3" customFormat="1" ht="15" x14ac:dyDescent="0.25">
      <c r="C77" s="3" t="s">
        <v>5</v>
      </c>
      <c r="F77" s="175"/>
    </row>
    <row r="78" spans="1:6" s="3" customFormat="1" ht="15" x14ac:dyDescent="0.25">
      <c r="C78" s="120" t="s">
        <v>38</v>
      </c>
      <c r="F78" s="175"/>
    </row>
    <row r="79" spans="1:6" s="3" customFormat="1" ht="15" x14ac:dyDescent="0.25">
      <c r="C79" s="108" t="s">
        <v>474</v>
      </c>
      <c r="E79" s="66"/>
      <c r="F79" s="174"/>
    </row>
    <row r="80" spans="1:6" s="5" customFormat="1" ht="15" x14ac:dyDescent="0.25">
      <c r="A80" s="3"/>
      <c r="B80" s="3"/>
      <c r="C80" s="67" t="s">
        <v>475</v>
      </c>
      <c r="E80" s="66"/>
      <c r="F80" s="174"/>
    </row>
    <row r="81" spans="1:6" s="29" customFormat="1" ht="15" x14ac:dyDescent="0.25">
      <c r="B81" s="3"/>
      <c r="C81" s="65" t="s">
        <v>476</v>
      </c>
      <c r="E81" s="66"/>
      <c r="F81" s="174"/>
    </row>
    <row r="82" spans="1:6" s="66" customFormat="1" ht="15" x14ac:dyDescent="0.25">
      <c r="A82" s="29"/>
      <c r="B82" s="3"/>
      <c r="C82" s="67" t="s">
        <v>39</v>
      </c>
      <c r="F82" s="174"/>
    </row>
    <row r="83" spans="1:6" s="5" customFormat="1" ht="15" x14ac:dyDescent="0.25">
      <c r="A83" s="3"/>
      <c r="B83" s="3"/>
      <c r="C83" s="67" t="s">
        <v>477</v>
      </c>
      <c r="E83" s="66"/>
      <c r="F83" s="174"/>
    </row>
    <row r="84" spans="1:6" s="5" customFormat="1" ht="15" x14ac:dyDescent="0.25">
      <c r="A84" s="3"/>
      <c r="C84" s="109" t="s">
        <v>40</v>
      </c>
      <c r="E84" s="66"/>
      <c r="F84" s="174"/>
    </row>
    <row r="85" spans="1:6" s="5" customFormat="1" ht="15" x14ac:dyDescent="0.25">
      <c r="A85" s="3"/>
      <c r="C85" s="67" t="s">
        <v>478</v>
      </c>
      <c r="E85" s="66"/>
      <c r="F85" s="174"/>
    </row>
    <row r="86" spans="1:6" s="5" customFormat="1" ht="15" x14ac:dyDescent="0.25">
      <c r="A86" s="3"/>
      <c r="C86" s="67" t="s">
        <v>341</v>
      </c>
      <c r="E86" s="66"/>
      <c r="F86" s="174"/>
    </row>
    <row r="87" spans="1:6" s="66" customFormat="1" ht="15" x14ac:dyDescent="0.25">
      <c r="A87" s="29"/>
      <c r="C87" s="108" t="s">
        <v>479</v>
      </c>
      <c r="F87" s="174"/>
    </row>
    <row r="88" spans="1:6" s="5" customFormat="1" ht="15" x14ac:dyDescent="0.25">
      <c r="A88" s="3"/>
      <c r="B88" s="3"/>
      <c r="C88" s="67" t="s">
        <v>475</v>
      </c>
      <c r="E88" s="66"/>
      <c r="F88" s="174"/>
    </row>
    <row r="89" spans="1:6" s="29" customFormat="1" ht="15" x14ac:dyDescent="0.25">
      <c r="B89" s="3"/>
      <c r="C89" s="65" t="s">
        <v>476</v>
      </c>
      <c r="E89" s="66"/>
      <c r="F89" s="174"/>
    </row>
    <row r="90" spans="1:6" s="66" customFormat="1" ht="15" x14ac:dyDescent="0.25">
      <c r="A90" s="29"/>
      <c r="B90" s="3"/>
      <c r="C90" s="67" t="s">
        <v>39</v>
      </c>
      <c r="F90" s="174"/>
    </row>
    <row r="91" spans="1:6" s="5" customFormat="1" ht="15" x14ac:dyDescent="0.25">
      <c r="A91" s="3"/>
      <c r="B91" s="3"/>
      <c r="C91" s="67" t="s">
        <v>477</v>
      </c>
      <c r="E91" s="66"/>
      <c r="F91" s="174"/>
    </row>
    <row r="92" spans="1:6" s="5" customFormat="1" ht="15" x14ac:dyDescent="0.25">
      <c r="A92" s="3"/>
      <c r="C92" s="109" t="s">
        <v>40</v>
      </c>
      <c r="E92" s="66"/>
      <c r="F92" s="174"/>
    </row>
    <row r="93" spans="1:6" s="5" customFormat="1" ht="15" x14ac:dyDescent="0.25">
      <c r="A93" s="3"/>
      <c r="C93" s="67" t="s">
        <v>478</v>
      </c>
      <c r="E93" s="66"/>
      <c r="F93" s="174"/>
    </row>
    <row r="94" spans="1:6" s="5" customFormat="1" ht="15" x14ac:dyDescent="0.25">
      <c r="A94" s="3"/>
      <c r="C94" s="67" t="s">
        <v>341</v>
      </c>
      <c r="E94" s="66"/>
      <c r="F94" s="174"/>
    </row>
    <row r="95" spans="1:6" s="66" customFormat="1" ht="15" x14ac:dyDescent="0.25">
      <c r="A95" s="29"/>
      <c r="C95" s="109" t="s">
        <v>173</v>
      </c>
      <c r="F95" s="174"/>
    </row>
    <row r="96" spans="1:6" s="66" customFormat="1" ht="15" x14ac:dyDescent="0.25">
      <c r="A96" s="29"/>
      <c r="C96" s="109" t="s">
        <v>41</v>
      </c>
      <c r="F96" s="174"/>
    </row>
    <row r="97" spans="1:6" s="66" customFormat="1" ht="15" x14ac:dyDescent="0.25">
      <c r="A97" s="29"/>
      <c r="C97" s="109" t="s">
        <v>342</v>
      </c>
      <c r="F97" s="174"/>
    </row>
    <row r="98" spans="1:6" s="3" customFormat="1" ht="15" x14ac:dyDescent="0.25">
      <c r="B98" s="78" t="s">
        <v>473</v>
      </c>
      <c r="C98" s="79" t="s">
        <v>493</v>
      </c>
      <c r="E98" s="66"/>
      <c r="F98" s="174"/>
    </row>
    <row r="99" spans="1:6" s="2" customFormat="1" ht="15" x14ac:dyDescent="0.25">
      <c r="A99" s="3"/>
      <c r="B99" s="1"/>
      <c r="C99" s="4" t="s">
        <v>177</v>
      </c>
      <c r="E99" s="66"/>
      <c r="F99" s="174"/>
    </row>
    <row r="100" spans="1:6" s="66" customFormat="1" ht="15" x14ac:dyDescent="0.25">
      <c r="A100" s="29"/>
      <c r="C100" s="120" t="s">
        <v>38</v>
      </c>
      <c r="F100" s="174"/>
    </row>
    <row r="101" spans="1:6" s="3" customFormat="1" ht="15" x14ac:dyDescent="0.25">
      <c r="B101" s="78" t="s">
        <v>300</v>
      </c>
      <c r="C101" s="79" t="s">
        <v>183</v>
      </c>
      <c r="E101" s="66"/>
      <c r="F101" s="174"/>
    </row>
    <row r="102" spans="1:6" s="2" customFormat="1" ht="15" x14ac:dyDescent="0.25">
      <c r="A102" s="3"/>
      <c r="B102" s="1"/>
      <c r="C102" s="4" t="s">
        <v>178</v>
      </c>
      <c r="E102" s="66"/>
      <c r="F102" s="174"/>
    </row>
    <row r="103" spans="1:6" s="66" customFormat="1" ht="15" x14ac:dyDescent="0.25">
      <c r="A103" s="29"/>
      <c r="C103" s="120" t="s">
        <v>72</v>
      </c>
      <c r="F103" s="174"/>
    </row>
    <row r="104" spans="1:6" s="66" customFormat="1" ht="15" x14ac:dyDescent="0.25">
      <c r="A104" s="29"/>
      <c r="F104" s="176"/>
    </row>
    <row r="105" spans="1:6" s="66" customFormat="1" ht="15" x14ac:dyDescent="0.25">
      <c r="A105" s="29"/>
      <c r="B105" s="66" t="s">
        <v>185</v>
      </c>
      <c r="C105" s="66" t="s">
        <v>186</v>
      </c>
      <c r="F105" s="175"/>
    </row>
    <row r="106" spans="1:6" s="29" customFormat="1" ht="15" x14ac:dyDescent="0.25">
      <c r="B106" s="29" t="s">
        <v>216</v>
      </c>
      <c r="C106" s="29" t="s">
        <v>217</v>
      </c>
      <c r="F106" s="175"/>
    </row>
  </sheetData>
  <phoneticPr fontId="49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686FC-007D-4683-9954-31314B8EAF3C}">
  <sheetPr>
    <tabColor theme="5" tint="0.59999389629810485"/>
  </sheetPr>
  <dimension ref="A1:AL202"/>
  <sheetViews>
    <sheetView zoomScaleNormal="100" workbookViewId="0"/>
  </sheetViews>
  <sheetFormatPr defaultColWidth="9" defaultRowHeight="14.25" x14ac:dyDescent="0.2"/>
  <cols>
    <col min="1" max="1" width="16.875" style="63" customWidth="1"/>
    <col min="2" max="2" width="25.625" style="63" bestFit="1" customWidth="1"/>
    <col min="3" max="3" width="84.375" style="63" customWidth="1"/>
    <col min="4" max="5" width="4.125" style="63" customWidth="1"/>
    <col min="6" max="6" width="14.625" style="63" bestFit="1" customWidth="1"/>
    <col min="7" max="7" width="3.25" style="63" customWidth="1"/>
    <col min="8" max="8" width="2.875" style="63" customWidth="1"/>
    <col min="9" max="23" width="3.25" style="63" customWidth="1"/>
    <col min="24" max="16384" width="9" style="63"/>
  </cols>
  <sheetData>
    <row r="1" spans="1:38" s="405" customFormat="1" ht="23.25" x14ac:dyDescent="0.35">
      <c r="A1" s="408" t="s">
        <v>798</v>
      </c>
      <c r="B1" s="407"/>
      <c r="F1" s="406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spans="1:38" ht="15" thickBot="1" x14ac:dyDescent="0.25">
      <c r="F2" s="63" t="s">
        <v>117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</row>
    <row r="3" spans="1:38" s="221" customFormat="1" ht="48" thickBot="1" x14ac:dyDescent="0.25">
      <c r="A3" s="239" t="s">
        <v>117</v>
      </c>
      <c r="B3" s="535" t="s">
        <v>20</v>
      </c>
      <c r="C3" s="230" t="s">
        <v>112</v>
      </c>
      <c r="D3" s="230" t="s">
        <v>381</v>
      </c>
      <c r="E3" s="230" t="s">
        <v>381</v>
      </c>
      <c r="F3" s="536" t="s">
        <v>759</v>
      </c>
      <c r="G3" s="554" t="s">
        <v>716</v>
      </c>
      <c r="H3" s="80"/>
      <c r="I3" s="555" t="s">
        <v>717</v>
      </c>
      <c r="J3" s="80"/>
      <c r="K3" s="555"/>
      <c r="L3" s="80"/>
      <c r="M3" s="555"/>
      <c r="N3" s="80"/>
      <c r="O3" s="555"/>
      <c r="P3" s="80"/>
      <c r="Q3" s="555"/>
      <c r="R3" s="80"/>
      <c r="S3" s="555"/>
      <c r="T3" s="80"/>
      <c r="U3" s="556"/>
      <c r="X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</row>
    <row r="4" spans="1:38" s="221" customFormat="1" ht="15.75" x14ac:dyDescent="0.2">
      <c r="A4" s="525"/>
      <c r="B4" s="225"/>
      <c r="C4" s="231" t="s">
        <v>715</v>
      </c>
      <c r="D4" s="231"/>
      <c r="E4" s="231"/>
      <c r="F4" s="537"/>
      <c r="G4" s="58"/>
      <c r="H4" s="20"/>
      <c r="I4" s="557"/>
      <c r="J4" s="14"/>
      <c r="K4" s="557"/>
      <c r="L4" s="20"/>
      <c r="M4" s="557"/>
      <c r="N4" s="20"/>
      <c r="O4" s="557"/>
      <c r="P4" s="20"/>
      <c r="Q4" s="557"/>
      <c r="R4" s="20"/>
      <c r="S4" s="100"/>
      <c r="T4" s="20"/>
      <c r="U4" s="95"/>
      <c r="X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</row>
    <row r="5" spans="1:38" s="221" customFormat="1" ht="15" x14ac:dyDescent="0.25">
      <c r="A5" s="526"/>
      <c r="B5" s="227" t="s">
        <v>718</v>
      </c>
      <c r="C5" s="162" t="s">
        <v>721</v>
      </c>
      <c r="D5" s="162"/>
      <c r="E5" s="162"/>
      <c r="F5" s="538" t="s">
        <v>318</v>
      </c>
      <c r="G5" s="58" t="s">
        <v>51</v>
      </c>
      <c r="H5" s="20"/>
      <c r="I5" s="557"/>
      <c r="J5" s="14"/>
      <c r="K5" s="557"/>
      <c r="L5" s="20"/>
      <c r="M5" s="557"/>
      <c r="N5" s="20"/>
      <c r="O5" s="557"/>
      <c r="P5" s="20"/>
      <c r="Q5" s="557"/>
      <c r="R5" s="20"/>
      <c r="S5" s="100"/>
      <c r="T5" s="20"/>
      <c r="U5" s="95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</row>
    <row r="6" spans="1:38" s="221" customFormat="1" ht="15" x14ac:dyDescent="0.25">
      <c r="A6" s="526"/>
      <c r="B6" s="227" t="s">
        <v>724</v>
      </c>
      <c r="C6" s="162" t="s">
        <v>720</v>
      </c>
      <c r="D6" s="162"/>
      <c r="E6" s="162"/>
      <c r="F6" s="538" t="s">
        <v>318</v>
      </c>
      <c r="G6" s="58" t="s">
        <v>51</v>
      </c>
      <c r="H6" s="20"/>
      <c r="I6" s="557"/>
      <c r="J6" s="14"/>
      <c r="K6" s="557"/>
      <c r="L6" s="20"/>
      <c r="M6" s="557"/>
      <c r="N6" s="20"/>
      <c r="O6" s="557"/>
      <c r="P6" s="20"/>
      <c r="Q6" s="557"/>
      <c r="R6" s="20"/>
      <c r="S6" s="100"/>
      <c r="T6" s="20"/>
      <c r="U6" s="95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</row>
    <row r="7" spans="1:38" s="221" customFormat="1" ht="15" x14ac:dyDescent="0.25">
      <c r="A7" s="526"/>
      <c r="B7" s="227" t="s">
        <v>719</v>
      </c>
      <c r="C7" s="162" t="s">
        <v>722</v>
      </c>
      <c r="D7" s="162"/>
      <c r="E7" s="162"/>
      <c r="F7" s="538" t="s">
        <v>318</v>
      </c>
      <c r="G7" s="58"/>
      <c r="H7" s="20"/>
      <c r="I7" s="557" t="s">
        <v>51</v>
      </c>
      <c r="J7" s="14"/>
      <c r="K7" s="557"/>
      <c r="L7" s="20"/>
      <c r="M7" s="557"/>
      <c r="N7" s="20"/>
      <c r="O7" s="557"/>
      <c r="P7" s="20"/>
      <c r="Q7" s="557"/>
      <c r="R7" s="20"/>
      <c r="S7" s="100"/>
      <c r="T7" s="20"/>
      <c r="U7" s="95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</row>
    <row r="8" spans="1:38" s="221" customFormat="1" ht="15.75" thickBot="1" x14ac:dyDescent="0.3">
      <c r="A8" s="526"/>
      <c r="B8" s="227" t="s">
        <v>725</v>
      </c>
      <c r="C8" s="162" t="s">
        <v>723</v>
      </c>
      <c r="D8" s="162"/>
      <c r="E8" s="162"/>
      <c r="F8" s="538" t="s">
        <v>318</v>
      </c>
      <c r="G8" s="58"/>
      <c r="H8" s="20"/>
      <c r="I8" s="557" t="s">
        <v>51</v>
      </c>
      <c r="J8" s="14"/>
      <c r="K8" s="557"/>
      <c r="L8" s="20"/>
      <c r="M8" s="557"/>
      <c r="N8" s="20"/>
      <c r="O8" s="557"/>
      <c r="P8" s="20"/>
      <c r="Q8" s="557"/>
      <c r="R8" s="20"/>
      <c r="S8" s="100"/>
      <c r="T8" s="20"/>
      <c r="U8" s="95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</row>
    <row r="9" spans="1:38" s="221" customFormat="1" ht="15.75" x14ac:dyDescent="0.2">
      <c r="A9" s="525"/>
      <c r="B9" s="225"/>
      <c r="C9" s="231" t="s">
        <v>574</v>
      </c>
      <c r="D9" s="231"/>
      <c r="E9" s="231"/>
      <c r="F9" s="537"/>
      <c r="G9" s="58"/>
      <c r="H9" s="20"/>
      <c r="I9" s="557"/>
      <c r="J9" s="14"/>
      <c r="K9" s="557"/>
      <c r="L9" s="20"/>
      <c r="M9" s="557"/>
      <c r="N9" s="20"/>
      <c r="O9" s="557"/>
      <c r="P9" s="20"/>
      <c r="Q9" s="557"/>
      <c r="R9" s="20"/>
      <c r="S9" s="100"/>
      <c r="T9" s="20"/>
      <c r="U9" s="95"/>
      <c r="X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</row>
    <row r="10" spans="1:38" s="221" customFormat="1" ht="15" x14ac:dyDescent="0.25">
      <c r="A10" s="526" t="s">
        <v>750</v>
      </c>
      <c r="B10" s="227" t="s">
        <v>382</v>
      </c>
      <c r="C10" s="162" t="s">
        <v>383</v>
      </c>
      <c r="D10" s="162"/>
      <c r="E10" s="162"/>
      <c r="F10" s="539">
        <v>118</v>
      </c>
      <c r="G10" s="58" t="s">
        <v>51</v>
      </c>
      <c r="H10" s="20"/>
      <c r="I10" s="557"/>
      <c r="J10" s="14"/>
      <c r="K10" s="557"/>
      <c r="L10" s="20"/>
      <c r="M10" s="557"/>
      <c r="N10" s="20"/>
      <c r="O10" s="557"/>
      <c r="P10" s="20"/>
      <c r="Q10" s="557"/>
      <c r="R10" s="20"/>
      <c r="S10" s="100"/>
      <c r="T10" s="20"/>
      <c r="U10" s="95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</row>
    <row r="11" spans="1:38" s="221" customFormat="1" ht="15" x14ac:dyDescent="0.25">
      <c r="A11" s="526" t="s">
        <v>750</v>
      </c>
      <c r="B11" s="227" t="s">
        <v>384</v>
      </c>
      <c r="C11" s="162" t="s">
        <v>385</v>
      </c>
      <c r="D11" s="162"/>
      <c r="E11" s="162"/>
      <c r="F11" s="539">
        <v>2350</v>
      </c>
      <c r="G11" s="58" t="s">
        <v>51</v>
      </c>
      <c r="H11" s="20"/>
      <c r="I11" s="557"/>
      <c r="J11" s="14"/>
      <c r="K11" s="557"/>
      <c r="L11" s="20"/>
      <c r="M11" s="557"/>
      <c r="N11" s="20"/>
      <c r="O11" s="557"/>
      <c r="P11" s="20"/>
      <c r="Q11" s="557"/>
      <c r="R11" s="20"/>
      <c r="S11" s="100"/>
      <c r="T11" s="20"/>
      <c r="U11" s="95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</row>
    <row r="12" spans="1:38" s="221" customFormat="1" ht="15" x14ac:dyDescent="0.25">
      <c r="A12" s="526" t="s">
        <v>750</v>
      </c>
      <c r="B12" s="227" t="s">
        <v>386</v>
      </c>
      <c r="C12" s="162" t="s">
        <v>387</v>
      </c>
      <c r="D12" s="162"/>
      <c r="E12" s="162"/>
      <c r="F12" s="539">
        <v>4500</v>
      </c>
      <c r="G12" s="58" t="s">
        <v>51</v>
      </c>
      <c r="H12" s="20"/>
      <c r="I12" s="557"/>
      <c r="J12" s="14"/>
      <c r="K12" s="557"/>
      <c r="L12" s="20"/>
      <c r="M12" s="557"/>
      <c r="N12" s="20"/>
      <c r="O12" s="557"/>
      <c r="P12" s="20"/>
      <c r="Q12" s="557"/>
      <c r="R12" s="20"/>
      <c r="S12" s="100"/>
      <c r="T12" s="20"/>
      <c r="U12" s="95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</row>
    <row r="13" spans="1:38" s="221" customFormat="1" ht="15" x14ac:dyDescent="0.25">
      <c r="A13" s="526" t="s">
        <v>750</v>
      </c>
      <c r="B13" s="227" t="s">
        <v>388</v>
      </c>
      <c r="C13" s="162" t="s">
        <v>389</v>
      </c>
      <c r="D13" s="162"/>
      <c r="E13" s="162"/>
      <c r="F13" s="539">
        <v>8600</v>
      </c>
      <c r="G13" s="58" t="s">
        <v>51</v>
      </c>
      <c r="H13" s="20"/>
      <c r="I13" s="557"/>
      <c r="J13" s="14"/>
      <c r="K13" s="557"/>
      <c r="L13" s="20"/>
      <c r="M13" s="557"/>
      <c r="N13" s="20"/>
      <c r="O13" s="557"/>
      <c r="P13" s="20"/>
      <c r="Q13" s="557"/>
      <c r="R13" s="20"/>
      <c r="S13" s="100"/>
      <c r="T13" s="20"/>
      <c r="U13" s="95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</row>
    <row r="14" spans="1:38" s="221" customFormat="1" ht="15" x14ac:dyDescent="0.25">
      <c r="A14" s="526" t="s">
        <v>750</v>
      </c>
      <c r="B14" s="227" t="s">
        <v>390</v>
      </c>
      <c r="C14" s="162" t="s">
        <v>391</v>
      </c>
      <c r="D14" s="162"/>
      <c r="E14" s="162"/>
      <c r="F14" s="539">
        <v>19500</v>
      </c>
      <c r="G14" s="58" t="s">
        <v>51</v>
      </c>
      <c r="H14" s="20"/>
      <c r="I14" s="557"/>
      <c r="J14" s="14"/>
      <c r="K14" s="557"/>
      <c r="L14" s="20"/>
      <c r="M14" s="557"/>
      <c r="N14" s="20"/>
      <c r="O14" s="557"/>
      <c r="P14" s="20"/>
      <c r="Q14" s="557"/>
      <c r="R14" s="20"/>
      <c r="S14" s="100"/>
      <c r="T14" s="20"/>
      <c r="U14" s="95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</row>
    <row r="15" spans="1:38" s="221" customFormat="1" ht="15" x14ac:dyDescent="0.25">
      <c r="A15" s="526" t="s">
        <v>750</v>
      </c>
      <c r="B15" s="227" t="s">
        <v>392</v>
      </c>
      <c r="C15" s="162" t="s">
        <v>393</v>
      </c>
      <c r="D15" s="162"/>
      <c r="E15" s="162"/>
      <c r="F15" s="539">
        <v>35200</v>
      </c>
      <c r="G15" s="58" t="s">
        <v>51</v>
      </c>
      <c r="H15" s="20"/>
      <c r="I15" s="557"/>
      <c r="J15" s="14"/>
      <c r="K15" s="557"/>
      <c r="L15" s="20"/>
      <c r="M15" s="557"/>
      <c r="N15" s="20"/>
      <c r="O15" s="557"/>
      <c r="P15" s="20"/>
      <c r="Q15" s="557"/>
      <c r="R15" s="20"/>
      <c r="S15" s="100"/>
      <c r="T15" s="20"/>
      <c r="U15" s="95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</row>
    <row r="16" spans="1:38" s="221" customFormat="1" ht="15" x14ac:dyDescent="0.25">
      <c r="A16" s="526" t="s">
        <v>750</v>
      </c>
      <c r="B16" s="227" t="s">
        <v>394</v>
      </c>
      <c r="C16" s="162" t="s">
        <v>395</v>
      </c>
      <c r="D16" s="162"/>
      <c r="E16" s="162"/>
      <c r="F16" s="540">
        <v>0.2</v>
      </c>
      <c r="G16" s="58" t="s">
        <v>51</v>
      </c>
      <c r="H16" s="20"/>
      <c r="I16" s="557"/>
      <c r="J16" s="14"/>
      <c r="K16" s="557"/>
      <c r="L16" s="20"/>
      <c r="M16" s="557"/>
      <c r="N16" s="20"/>
      <c r="O16" s="557"/>
      <c r="P16" s="20"/>
      <c r="Q16" s="557"/>
      <c r="R16" s="20"/>
      <c r="S16" s="100"/>
      <c r="T16" s="20"/>
      <c r="U16" s="95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</row>
    <row r="17" spans="1:24" s="221" customFormat="1" ht="15.75" x14ac:dyDescent="0.2">
      <c r="A17" s="527"/>
      <c r="B17" s="232"/>
      <c r="C17" s="233" t="s">
        <v>580</v>
      </c>
      <c r="D17" s="233"/>
      <c r="E17" s="233"/>
      <c r="F17" s="541"/>
      <c r="G17" s="58"/>
      <c r="H17" s="20"/>
      <c r="I17" s="557"/>
      <c r="J17" s="14"/>
      <c r="K17" s="557"/>
      <c r="L17" s="20"/>
      <c r="M17" s="557"/>
      <c r="N17" s="20"/>
      <c r="O17" s="557"/>
      <c r="P17" s="20"/>
      <c r="Q17" s="557"/>
      <c r="R17" s="20"/>
      <c r="S17" s="100"/>
      <c r="T17" s="20"/>
      <c r="U17" s="95"/>
    </row>
    <row r="18" spans="1:24" s="221" customFormat="1" ht="15" x14ac:dyDescent="0.25">
      <c r="A18" s="526" t="s">
        <v>750</v>
      </c>
      <c r="B18" s="227" t="s">
        <v>396</v>
      </c>
      <c r="C18" s="162" t="s">
        <v>397</v>
      </c>
      <c r="D18" s="162"/>
      <c r="E18" s="162"/>
      <c r="F18" s="539">
        <v>1950</v>
      </c>
      <c r="G18" s="58" t="s">
        <v>51</v>
      </c>
      <c r="H18" s="20"/>
      <c r="I18" s="557"/>
      <c r="J18" s="14"/>
      <c r="K18" s="557"/>
      <c r="L18" s="20"/>
      <c r="M18" s="557"/>
      <c r="N18" s="20"/>
      <c r="O18" s="557"/>
      <c r="P18" s="20"/>
      <c r="Q18" s="557"/>
      <c r="R18" s="20"/>
      <c r="S18" s="100"/>
      <c r="T18" s="20"/>
      <c r="U18" s="95"/>
    </row>
    <row r="19" spans="1:24" s="221" customFormat="1" ht="15" x14ac:dyDescent="0.25">
      <c r="A19" s="526" t="s">
        <v>750</v>
      </c>
      <c r="B19" s="227" t="s">
        <v>398</v>
      </c>
      <c r="C19" s="162" t="s">
        <v>399</v>
      </c>
      <c r="D19" s="162"/>
      <c r="E19" s="162"/>
      <c r="F19" s="539">
        <v>30</v>
      </c>
      <c r="G19" s="58" t="s">
        <v>51</v>
      </c>
      <c r="H19" s="20"/>
      <c r="I19" s="557"/>
      <c r="J19" s="14"/>
      <c r="K19" s="557"/>
      <c r="L19" s="20"/>
      <c r="M19" s="557"/>
      <c r="N19" s="20"/>
      <c r="O19" s="557"/>
      <c r="P19" s="20"/>
      <c r="Q19" s="557"/>
      <c r="R19" s="20"/>
      <c r="S19" s="100"/>
      <c r="T19" s="20"/>
      <c r="U19" s="95"/>
    </row>
    <row r="20" spans="1:24" s="221" customFormat="1" ht="15" x14ac:dyDescent="0.25">
      <c r="A20" s="526" t="s">
        <v>750</v>
      </c>
      <c r="B20" s="227" t="s">
        <v>400</v>
      </c>
      <c r="C20" s="162" t="s">
        <v>401</v>
      </c>
      <c r="D20" s="162"/>
      <c r="E20" s="162"/>
      <c r="F20" s="539">
        <v>59</v>
      </c>
      <c r="G20" s="58" t="s">
        <v>51</v>
      </c>
      <c r="H20" s="20"/>
      <c r="I20" s="557"/>
      <c r="J20" s="14"/>
      <c r="K20" s="557"/>
      <c r="L20" s="20"/>
      <c r="M20" s="557"/>
      <c r="N20" s="20"/>
      <c r="O20" s="557"/>
      <c r="P20" s="20"/>
      <c r="Q20" s="557"/>
      <c r="R20" s="20"/>
      <c r="S20" s="100"/>
      <c r="T20" s="20"/>
      <c r="U20" s="95"/>
    </row>
    <row r="21" spans="1:24" s="221" customFormat="1" ht="15" x14ac:dyDescent="0.25">
      <c r="A21" s="526" t="s">
        <v>750</v>
      </c>
      <c r="B21" s="227" t="s">
        <v>402</v>
      </c>
      <c r="C21" s="162" t="s">
        <v>403</v>
      </c>
      <c r="D21" s="162"/>
      <c r="E21" s="162"/>
      <c r="F21" s="539">
        <v>85</v>
      </c>
      <c r="G21" s="58" t="s">
        <v>51</v>
      </c>
      <c r="H21" s="20"/>
      <c r="I21" s="557"/>
      <c r="J21" s="14"/>
      <c r="K21" s="557"/>
      <c r="L21" s="20"/>
      <c r="M21" s="557"/>
      <c r="N21" s="20"/>
      <c r="O21" s="557"/>
      <c r="P21" s="20"/>
      <c r="Q21" s="557"/>
      <c r="R21" s="20"/>
      <c r="S21" s="100"/>
      <c r="T21" s="20"/>
      <c r="U21" s="95"/>
    </row>
    <row r="22" spans="1:24" s="221" customFormat="1" ht="15.75" thickBot="1" x14ac:dyDescent="0.3">
      <c r="A22" s="526" t="s">
        <v>750</v>
      </c>
      <c r="B22" s="489" t="s">
        <v>404</v>
      </c>
      <c r="C22" s="228" t="s">
        <v>405</v>
      </c>
      <c r="D22" s="228"/>
      <c r="E22" s="228"/>
      <c r="F22" s="542">
        <v>12</v>
      </c>
      <c r="G22" s="58" t="s">
        <v>51</v>
      </c>
      <c r="H22" s="20"/>
      <c r="I22" s="557"/>
      <c r="J22" s="14"/>
      <c r="K22" s="557"/>
      <c r="L22" s="20"/>
      <c r="M22" s="557"/>
      <c r="N22" s="20"/>
      <c r="O22" s="557"/>
      <c r="P22" s="20"/>
      <c r="Q22" s="557"/>
      <c r="R22" s="20"/>
      <c r="S22" s="100"/>
      <c r="T22" s="20"/>
      <c r="U22" s="95"/>
    </row>
    <row r="23" spans="1:24" s="221" customFormat="1" ht="98.25" x14ac:dyDescent="0.2">
      <c r="A23" s="525"/>
      <c r="B23" s="543"/>
      <c r="C23" s="231" t="s">
        <v>581</v>
      </c>
      <c r="D23" s="242"/>
      <c r="E23" s="242"/>
      <c r="F23" s="544"/>
      <c r="G23" s="558" t="s">
        <v>406</v>
      </c>
      <c r="H23" s="559" t="s">
        <v>939</v>
      </c>
      <c r="I23" s="560" t="s">
        <v>408</v>
      </c>
      <c r="J23" s="559" t="s">
        <v>770</v>
      </c>
      <c r="K23" s="560" t="s">
        <v>43</v>
      </c>
      <c r="L23" s="559" t="s">
        <v>749</v>
      </c>
      <c r="M23" s="560" t="s">
        <v>45</v>
      </c>
      <c r="N23" s="559" t="s">
        <v>46</v>
      </c>
      <c r="O23" s="560" t="s">
        <v>47</v>
      </c>
      <c r="P23" s="559" t="s">
        <v>48</v>
      </c>
      <c r="Q23" s="560" t="s">
        <v>49</v>
      </c>
      <c r="R23" s="559" t="s">
        <v>61</v>
      </c>
      <c r="S23" s="560" t="s">
        <v>50</v>
      </c>
      <c r="T23" s="559" t="s">
        <v>118</v>
      </c>
      <c r="U23" s="561" t="s">
        <v>244</v>
      </c>
      <c r="X23" s="235"/>
    </row>
    <row r="24" spans="1:24" s="221" customFormat="1" ht="15" x14ac:dyDescent="0.25">
      <c r="A24" s="526"/>
      <c r="B24" s="227" t="s">
        <v>396</v>
      </c>
      <c r="C24" s="162" t="s">
        <v>397</v>
      </c>
      <c r="D24" s="162"/>
      <c r="E24" s="162"/>
      <c r="F24" s="539">
        <v>1950</v>
      </c>
      <c r="G24" s="58" t="s">
        <v>51</v>
      </c>
      <c r="H24" s="20" t="s">
        <v>51</v>
      </c>
      <c r="I24" s="557" t="s">
        <v>51</v>
      </c>
      <c r="J24" s="14" t="s">
        <v>51</v>
      </c>
      <c r="K24" s="557" t="s">
        <v>51</v>
      </c>
      <c r="L24" s="20" t="s">
        <v>51</v>
      </c>
      <c r="M24" s="557" t="s">
        <v>51</v>
      </c>
      <c r="N24" s="20" t="s">
        <v>51</v>
      </c>
      <c r="O24" s="557" t="s">
        <v>51</v>
      </c>
      <c r="P24" s="20" t="s">
        <v>51</v>
      </c>
      <c r="Q24" s="557" t="s">
        <v>51</v>
      </c>
      <c r="R24" s="20" t="s">
        <v>51</v>
      </c>
      <c r="S24" s="557" t="s">
        <v>51</v>
      </c>
      <c r="T24" s="20" t="s">
        <v>51</v>
      </c>
      <c r="U24" s="95" t="s">
        <v>51</v>
      </c>
    </row>
    <row r="25" spans="1:24" s="221" customFormat="1" ht="15" x14ac:dyDescent="0.2">
      <c r="A25" s="528"/>
      <c r="B25" s="227"/>
      <c r="C25" s="162"/>
      <c r="D25" s="162"/>
      <c r="E25" s="162"/>
      <c r="F25" s="539"/>
      <c r="G25" s="58"/>
      <c r="H25" s="20"/>
      <c r="I25" s="557"/>
      <c r="J25" s="14"/>
      <c r="K25" s="557"/>
      <c r="L25" s="20"/>
      <c r="M25" s="557"/>
      <c r="N25" s="20"/>
      <c r="O25" s="557"/>
      <c r="P25" s="20"/>
      <c r="Q25" s="557"/>
      <c r="R25" s="20"/>
      <c r="S25" s="100"/>
      <c r="T25" s="20"/>
      <c r="U25" s="95"/>
    </row>
    <row r="26" spans="1:24" s="221" customFormat="1" ht="15" x14ac:dyDescent="0.2">
      <c r="A26" s="528"/>
      <c r="B26" s="545" t="s">
        <v>409</v>
      </c>
      <c r="C26" s="480" t="s">
        <v>410</v>
      </c>
      <c r="D26" s="162"/>
      <c r="E26" s="162"/>
      <c r="F26" s="546">
        <v>170</v>
      </c>
      <c r="G26" s="58" t="s">
        <v>51</v>
      </c>
      <c r="H26" s="20"/>
      <c r="I26" s="557"/>
      <c r="J26" s="14"/>
      <c r="K26" s="557"/>
      <c r="L26" s="20"/>
      <c r="M26" s="557"/>
      <c r="N26" s="20"/>
      <c r="O26" s="557"/>
      <c r="P26" s="20"/>
      <c r="Q26" s="100"/>
      <c r="R26" s="20"/>
      <c r="S26" s="100"/>
      <c r="T26" s="20"/>
      <c r="U26" s="95"/>
    </row>
    <row r="27" spans="1:24" s="221" customFormat="1" ht="15" x14ac:dyDescent="0.2">
      <c r="A27" s="528"/>
      <c r="B27" s="545" t="s">
        <v>411</v>
      </c>
      <c r="C27" s="480" t="s">
        <v>412</v>
      </c>
      <c r="D27" s="162"/>
      <c r="E27" s="162"/>
      <c r="F27" s="546">
        <v>435</v>
      </c>
      <c r="G27" s="58" t="s">
        <v>51</v>
      </c>
      <c r="H27" s="20"/>
      <c r="I27" s="557"/>
      <c r="J27" s="14"/>
      <c r="K27" s="557"/>
      <c r="L27" s="20"/>
      <c r="M27" s="557"/>
      <c r="N27" s="20"/>
      <c r="O27" s="557"/>
      <c r="P27" s="20"/>
      <c r="Q27" s="100"/>
      <c r="R27" s="20"/>
      <c r="S27" s="100"/>
      <c r="T27" s="20"/>
      <c r="U27" s="95"/>
    </row>
    <row r="28" spans="1:24" s="221" customFormat="1" ht="15" x14ac:dyDescent="0.2">
      <c r="A28" s="528"/>
      <c r="B28" s="545" t="s">
        <v>413</v>
      </c>
      <c r="C28" s="480" t="s">
        <v>414</v>
      </c>
      <c r="D28" s="162"/>
      <c r="E28" s="162"/>
      <c r="F28" s="546">
        <v>600</v>
      </c>
      <c r="G28" s="58" t="s">
        <v>51</v>
      </c>
      <c r="H28" s="20"/>
      <c r="I28" s="557"/>
      <c r="J28" s="14"/>
      <c r="K28" s="557"/>
      <c r="L28" s="20"/>
      <c r="M28" s="557"/>
      <c r="N28" s="20"/>
      <c r="O28" s="557"/>
      <c r="P28" s="20"/>
      <c r="Q28" s="100"/>
      <c r="R28" s="20"/>
      <c r="S28" s="100"/>
      <c r="T28" s="20"/>
      <c r="U28" s="95"/>
    </row>
    <row r="29" spans="1:24" s="221" customFormat="1" ht="15" x14ac:dyDescent="0.2">
      <c r="A29" s="528"/>
      <c r="B29" s="545" t="s">
        <v>415</v>
      </c>
      <c r="C29" s="480" t="s">
        <v>416</v>
      </c>
      <c r="D29" s="162"/>
      <c r="E29" s="162"/>
      <c r="F29" s="546">
        <v>205</v>
      </c>
      <c r="G29" s="58" t="s">
        <v>51</v>
      </c>
      <c r="H29" s="20"/>
      <c r="I29" s="557"/>
      <c r="J29" s="14"/>
      <c r="K29" s="557"/>
      <c r="L29" s="20"/>
      <c r="M29" s="557"/>
      <c r="N29" s="20"/>
      <c r="O29" s="557"/>
      <c r="P29" s="20"/>
      <c r="Q29" s="100"/>
      <c r="R29" s="20"/>
      <c r="S29" s="100"/>
      <c r="T29" s="20"/>
      <c r="U29" s="95"/>
    </row>
    <row r="30" spans="1:24" s="221" customFormat="1" ht="15" x14ac:dyDescent="0.2">
      <c r="A30" s="528"/>
      <c r="B30" s="545" t="s">
        <v>417</v>
      </c>
      <c r="C30" s="480" t="s">
        <v>418</v>
      </c>
      <c r="D30" s="162"/>
      <c r="E30" s="162"/>
      <c r="F30" s="546">
        <v>523</v>
      </c>
      <c r="G30" s="58" t="s">
        <v>51</v>
      </c>
      <c r="H30" s="20"/>
      <c r="I30" s="557"/>
      <c r="J30" s="14"/>
      <c r="K30" s="557"/>
      <c r="L30" s="20"/>
      <c r="M30" s="557"/>
      <c r="N30" s="20"/>
      <c r="O30" s="557"/>
      <c r="P30" s="20"/>
      <c r="Q30" s="100"/>
      <c r="R30" s="20"/>
      <c r="S30" s="100"/>
      <c r="T30" s="20"/>
      <c r="U30" s="95"/>
    </row>
    <row r="31" spans="1:24" s="221" customFormat="1" ht="15" x14ac:dyDescent="0.2">
      <c r="A31" s="528"/>
      <c r="B31" s="545" t="s">
        <v>419</v>
      </c>
      <c r="C31" s="480" t="s">
        <v>420</v>
      </c>
      <c r="D31" s="162"/>
      <c r="E31" s="162"/>
      <c r="F31" s="546">
        <v>722</v>
      </c>
      <c r="G31" s="58" t="s">
        <v>51</v>
      </c>
      <c r="H31" s="20"/>
      <c r="I31" s="557"/>
      <c r="J31" s="14"/>
      <c r="K31" s="557"/>
      <c r="L31" s="20"/>
      <c r="M31" s="557"/>
      <c r="N31" s="20"/>
      <c r="O31" s="557"/>
      <c r="P31" s="20"/>
      <c r="Q31" s="100"/>
      <c r="R31" s="20"/>
      <c r="S31" s="100"/>
      <c r="T31" s="20"/>
      <c r="U31" s="95"/>
    </row>
    <row r="32" spans="1:24" s="221" customFormat="1" ht="15" x14ac:dyDescent="0.2">
      <c r="A32" s="528"/>
      <c r="B32" s="545"/>
      <c r="C32" s="480"/>
      <c r="D32" s="162"/>
      <c r="E32" s="162"/>
      <c r="F32" s="546"/>
      <c r="G32" s="58"/>
      <c r="H32" s="20"/>
      <c r="I32" s="557"/>
      <c r="J32" s="14"/>
      <c r="K32" s="557"/>
      <c r="L32" s="20"/>
      <c r="M32" s="557"/>
      <c r="N32" s="20"/>
      <c r="O32" s="557"/>
      <c r="P32" s="20"/>
      <c r="Q32" s="100"/>
      <c r="R32" s="20"/>
      <c r="S32" s="100"/>
      <c r="T32" s="20"/>
      <c r="U32" s="95"/>
    </row>
    <row r="33" spans="1:21" s="221" customFormat="1" ht="15" x14ac:dyDescent="0.25">
      <c r="A33" s="526"/>
      <c r="B33" s="545" t="s">
        <v>748</v>
      </c>
      <c r="C33" s="480" t="s">
        <v>410</v>
      </c>
      <c r="D33" s="162"/>
      <c r="E33" s="162"/>
      <c r="F33" s="546">
        <v>238</v>
      </c>
      <c r="G33" s="58"/>
      <c r="H33" s="20"/>
      <c r="I33" s="557"/>
      <c r="J33" s="20" t="s">
        <v>51</v>
      </c>
      <c r="K33" s="557"/>
      <c r="L33" s="20"/>
      <c r="M33" s="557"/>
      <c r="N33" s="20"/>
      <c r="O33" s="557"/>
      <c r="P33" s="20"/>
      <c r="Q33" s="100"/>
      <c r="R33" s="20"/>
      <c r="S33" s="100"/>
      <c r="T33" s="20"/>
      <c r="U33" s="95"/>
    </row>
    <row r="34" spans="1:21" s="221" customFormat="1" ht="15" x14ac:dyDescent="0.25">
      <c r="A34" s="526"/>
      <c r="B34" s="545" t="s">
        <v>747</v>
      </c>
      <c r="C34" s="480" t="s">
        <v>412</v>
      </c>
      <c r="D34" s="162"/>
      <c r="E34" s="162"/>
      <c r="F34" s="546">
        <v>604</v>
      </c>
      <c r="G34" s="58"/>
      <c r="H34" s="20"/>
      <c r="I34" s="557"/>
      <c r="J34" s="20" t="s">
        <v>51</v>
      </c>
      <c r="K34" s="557"/>
      <c r="L34" s="20"/>
      <c r="M34" s="557"/>
      <c r="N34" s="20"/>
      <c r="O34" s="557"/>
      <c r="P34" s="20"/>
      <c r="Q34" s="100"/>
      <c r="R34" s="20"/>
      <c r="S34" s="100"/>
      <c r="T34" s="20"/>
      <c r="U34" s="95"/>
    </row>
    <row r="35" spans="1:21" s="221" customFormat="1" ht="15" x14ac:dyDescent="0.25">
      <c r="A35" s="526"/>
      <c r="B35" s="545" t="s">
        <v>746</v>
      </c>
      <c r="C35" s="480" t="s">
        <v>414</v>
      </c>
      <c r="D35" s="162"/>
      <c r="E35" s="162"/>
      <c r="F35" s="546">
        <v>836</v>
      </c>
      <c r="G35" s="58"/>
      <c r="H35" s="20"/>
      <c r="I35" s="557"/>
      <c r="J35" s="20" t="s">
        <v>51</v>
      </c>
      <c r="K35" s="557"/>
      <c r="L35" s="20"/>
      <c r="M35" s="557"/>
      <c r="N35" s="20"/>
      <c r="O35" s="557"/>
      <c r="P35" s="20"/>
      <c r="Q35" s="100"/>
      <c r="R35" s="20"/>
      <c r="S35" s="100"/>
      <c r="T35" s="20"/>
      <c r="U35" s="95"/>
    </row>
    <row r="36" spans="1:21" s="221" customFormat="1" ht="15" x14ac:dyDescent="0.25">
      <c r="A36" s="526"/>
      <c r="B36" s="545" t="s">
        <v>745</v>
      </c>
      <c r="C36" s="480" t="s">
        <v>416</v>
      </c>
      <c r="D36" s="162"/>
      <c r="E36" s="162"/>
      <c r="F36" s="546">
        <v>290</v>
      </c>
      <c r="G36" s="58"/>
      <c r="H36" s="20"/>
      <c r="I36" s="557"/>
      <c r="J36" s="20" t="s">
        <v>51</v>
      </c>
      <c r="K36" s="557"/>
      <c r="L36" s="20"/>
      <c r="M36" s="557"/>
      <c r="N36" s="20"/>
      <c r="O36" s="557"/>
      <c r="P36" s="20"/>
      <c r="Q36" s="100"/>
      <c r="R36" s="20"/>
      <c r="S36" s="100"/>
      <c r="T36" s="20"/>
      <c r="U36" s="95"/>
    </row>
    <row r="37" spans="1:21" s="221" customFormat="1" ht="15" x14ac:dyDescent="0.25">
      <c r="A37" s="526"/>
      <c r="B37" s="545" t="s">
        <v>744</v>
      </c>
      <c r="C37" s="480" t="s">
        <v>418</v>
      </c>
      <c r="D37" s="162"/>
      <c r="E37" s="162"/>
      <c r="F37" s="546">
        <v>734</v>
      </c>
      <c r="G37" s="58"/>
      <c r="H37" s="20"/>
      <c r="I37" s="557"/>
      <c r="J37" s="20" t="s">
        <v>51</v>
      </c>
      <c r="K37" s="557"/>
      <c r="L37" s="20"/>
      <c r="M37" s="557"/>
      <c r="N37" s="20"/>
      <c r="O37" s="557"/>
      <c r="P37" s="20"/>
      <c r="Q37" s="100"/>
      <c r="R37" s="20"/>
      <c r="S37" s="100"/>
      <c r="T37" s="20"/>
      <c r="U37" s="95"/>
    </row>
    <row r="38" spans="1:21" s="221" customFormat="1" ht="15" x14ac:dyDescent="0.25">
      <c r="A38" s="526"/>
      <c r="B38" s="545" t="s">
        <v>743</v>
      </c>
      <c r="C38" s="480" t="s">
        <v>420</v>
      </c>
      <c r="D38" s="162"/>
      <c r="E38" s="162"/>
      <c r="F38" s="546">
        <v>1018</v>
      </c>
      <c r="G38" s="58"/>
      <c r="H38" s="20"/>
      <c r="I38" s="557"/>
      <c r="J38" s="20" t="s">
        <v>51</v>
      </c>
      <c r="K38" s="557"/>
      <c r="L38" s="20"/>
      <c r="M38" s="557"/>
      <c r="N38" s="20"/>
      <c r="O38" s="557"/>
      <c r="P38" s="20"/>
      <c r="Q38" s="100"/>
      <c r="R38" s="20"/>
      <c r="S38" s="100"/>
      <c r="T38" s="20"/>
      <c r="U38" s="95"/>
    </row>
    <row r="39" spans="1:21" s="221" customFormat="1" ht="15" x14ac:dyDescent="0.2">
      <c r="A39" s="528"/>
      <c r="B39" s="545"/>
      <c r="C39" s="480"/>
      <c r="D39" s="162"/>
      <c r="E39" s="162"/>
      <c r="F39" s="546"/>
      <c r="G39" s="58"/>
      <c r="H39" s="20"/>
      <c r="I39" s="557"/>
      <c r="J39" s="14"/>
      <c r="K39" s="557"/>
      <c r="L39" s="20"/>
      <c r="M39" s="557"/>
      <c r="N39" s="20"/>
      <c r="O39" s="557"/>
      <c r="P39" s="20"/>
      <c r="Q39" s="100"/>
      <c r="R39" s="20"/>
      <c r="S39" s="100"/>
      <c r="T39" s="20"/>
      <c r="U39" s="95"/>
    </row>
    <row r="40" spans="1:21" s="221" customFormat="1" ht="15" x14ac:dyDescent="0.25">
      <c r="A40" s="526"/>
      <c r="B40" s="545" t="s">
        <v>421</v>
      </c>
      <c r="C40" s="480" t="s">
        <v>410</v>
      </c>
      <c r="D40" s="162"/>
      <c r="E40" s="162"/>
      <c r="F40" s="546">
        <v>109</v>
      </c>
      <c r="G40" s="58"/>
      <c r="H40" s="20" t="s">
        <v>51</v>
      </c>
      <c r="I40" s="557"/>
      <c r="J40" s="14"/>
      <c r="K40" s="557"/>
      <c r="L40" s="20"/>
      <c r="M40" s="557"/>
      <c r="N40" s="20"/>
      <c r="O40" s="557"/>
      <c r="P40" s="20"/>
      <c r="Q40" s="100"/>
      <c r="R40" s="20"/>
      <c r="S40" s="100"/>
      <c r="T40" s="20"/>
      <c r="U40" s="95"/>
    </row>
    <row r="41" spans="1:21" s="221" customFormat="1" ht="15" x14ac:dyDescent="0.25">
      <c r="A41" s="526"/>
      <c r="B41" s="545" t="s">
        <v>422</v>
      </c>
      <c r="C41" s="480" t="s">
        <v>412</v>
      </c>
      <c r="D41" s="162"/>
      <c r="E41" s="162"/>
      <c r="F41" s="546">
        <v>283</v>
      </c>
      <c r="G41" s="58"/>
      <c r="H41" s="20" t="s">
        <v>51</v>
      </c>
      <c r="I41" s="557"/>
      <c r="J41" s="14"/>
      <c r="K41" s="557"/>
      <c r="L41" s="20"/>
      <c r="M41" s="557"/>
      <c r="N41" s="20"/>
      <c r="O41" s="557"/>
      <c r="P41" s="20"/>
      <c r="Q41" s="100"/>
      <c r="R41" s="20"/>
      <c r="S41" s="100"/>
      <c r="T41" s="20"/>
      <c r="U41" s="95"/>
    </row>
    <row r="42" spans="1:21" s="221" customFormat="1" ht="15" x14ac:dyDescent="0.25">
      <c r="A42" s="526"/>
      <c r="B42" s="545" t="s">
        <v>423</v>
      </c>
      <c r="C42" s="480" t="s">
        <v>414</v>
      </c>
      <c r="D42" s="162"/>
      <c r="E42" s="162"/>
      <c r="F42" s="546">
        <v>386</v>
      </c>
      <c r="G42" s="58"/>
      <c r="H42" s="20" t="s">
        <v>51</v>
      </c>
      <c r="I42" s="557"/>
      <c r="J42" s="14"/>
      <c r="K42" s="557"/>
      <c r="L42" s="20"/>
      <c r="M42" s="557"/>
      <c r="N42" s="20"/>
      <c r="O42" s="557"/>
      <c r="P42" s="20"/>
      <c r="Q42" s="100"/>
      <c r="R42" s="20"/>
      <c r="S42" s="100"/>
      <c r="T42" s="20"/>
      <c r="U42" s="95"/>
    </row>
    <row r="43" spans="1:21" s="221" customFormat="1" ht="15" x14ac:dyDescent="0.25">
      <c r="A43" s="526"/>
      <c r="B43" s="545" t="s">
        <v>424</v>
      </c>
      <c r="C43" s="480" t="s">
        <v>416</v>
      </c>
      <c r="D43" s="162"/>
      <c r="E43" s="162"/>
      <c r="F43" s="546">
        <v>129</v>
      </c>
      <c r="G43" s="58"/>
      <c r="H43" s="20" t="s">
        <v>51</v>
      </c>
      <c r="I43" s="557"/>
      <c r="J43" s="14"/>
      <c r="K43" s="557"/>
      <c r="L43" s="20"/>
      <c r="M43" s="557"/>
      <c r="N43" s="20"/>
      <c r="O43" s="557"/>
      <c r="P43" s="20"/>
      <c r="Q43" s="100"/>
      <c r="R43" s="20"/>
      <c r="S43" s="100"/>
      <c r="T43" s="20"/>
      <c r="U43" s="95"/>
    </row>
    <row r="44" spans="1:21" s="221" customFormat="1" ht="15" x14ac:dyDescent="0.25">
      <c r="A44" s="526"/>
      <c r="B44" s="545" t="s">
        <v>425</v>
      </c>
      <c r="C44" s="480" t="s">
        <v>418</v>
      </c>
      <c r="D44" s="162"/>
      <c r="E44" s="162"/>
      <c r="F44" s="546">
        <v>333</v>
      </c>
      <c r="G44" s="58"/>
      <c r="H44" s="20" t="s">
        <v>51</v>
      </c>
      <c r="I44" s="557"/>
      <c r="J44" s="14"/>
      <c r="K44" s="557"/>
      <c r="L44" s="20"/>
      <c r="M44" s="557"/>
      <c r="N44" s="20"/>
      <c r="O44" s="557"/>
      <c r="P44" s="20"/>
      <c r="Q44" s="100"/>
      <c r="R44" s="20"/>
      <c r="S44" s="100"/>
      <c r="T44" s="20"/>
      <c r="U44" s="95"/>
    </row>
    <row r="45" spans="1:21" s="221" customFormat="1" ht="15" x14ac:dyDescent="0.25">
      <c r="A45" s="526"/>
      <c r="B45" s="545" t="s">
        <v>426</v>
      </c>
      <c r="C45" s="480" t="s">
        <v>420</v>
      </c>
      <c r="D45" s="162"/>
      <c r="E45" s="162"/>
      <c r="F45" s="546">
        <v>456</v>
      </c>
      <c r="G45" s="58"/>
      <c r="H45" s="20" t="s">
        <v>51</v>
      </c>
      <c r="I45" s="557"/>
      <c r="J45" s="14"/>
      <c r="K45" s="557"/>
      <c r="L45" s="20"/>
      <c r="M45" s="557"/>
      <c r="N45" s="20"/>
      <c r="O45" s="557"/>
      <c r="P45" s="20"/>
      <c r="Q45" s="100"/>
      <c r="R45" s="20"/>
      <c r="S45" s="100"/>
      <c r="T45" s="20"/>
      <c r="U45" s="95"/>
    </row>
    <row r="46" spans="1:21" s="221" customFormat="1" ht="15" x14ac:dyDescent="0.2">
      <c r="A46" s="528"/>
      <c r="B46" s="545"/>
      <c r="C46" s="480"/>
      <c r="D46" s="162"/>
      <c r="E46" s="162"/>
      <c r="F46" s="546"/>
      <c r="G46" s="58"/>
      <c r="H46" s="20"/>
      <c r="I46" s="557"/>
      <c r="J46" s="14"/>
      <c r="K46" s="557"/>
      <c r="L46" s="20"/>
      <c r="M46" s="557"/>
      <c r="N46" s="20"/>
      <c r="O46" s="557"/>
      <c r="P46" s="20"/>
      <c r="Q46" s="100"/>
      <c r="R46" s="20"/>
      <c r="S46" s="100"/>
      <c r="T46" s="20"/>
      <c r="U46" s="95"/>
    </row>
    <row r="47" spans="1:21" s="221" customFormat="1" ht="15" x14ac:dyDescent="0.2">
      <c r="A47" s="528"/>
      <c r="B47" s="545" t="s">
        <v>427</v>
      </c>
      <c r="C47" s="480" t="s">
        <v>410</v>
      </c>
      <c r="D47" s="162"/>
      <c r="E47" s="162"/>
      <c r="F47" s="546">
        <v>69</v>
      </c>
      <c r="G47" s="58"/>
      <c r="H47" s="20"/>
      <c r="I47" s="557" t="s">
        <v>51</v>
      </c>
      <c r="J47" s="14"/>
      <c r="K47" s="557"/>
      <c r="L47" s="20"/>
      <c r="M47" s="557"/>
      <c r="N47" s="20"/>
      <c r="O47" s="557"/>
      <c r="P47" s="20"/>
      <c r="Q47" s="100"/>
      <c r="R47" s="20"/>
      <c r="S47" s="100"/>
      <c r="T47" s="20"/>
      <c r="U47" s="95"/>
    </row>
    <row r="48" spans="1:21" s="221" customFormat="1" ht="15" x14ac:dyDescent="0.2">
      <c r="A48" s="528"/>
      <c r="B48" s="545" t="s">
        <v>428</v>
      </c>
      <c r="C48" s="480" t="s">
        <v>412</v>
      </c>
      <c r="D48" s="162"/>
      <c r="E48" s="162"/>
      <c r="F48" s="546">
        <v>182</v>
      </c>
      <c r="G48" s="58"/>
      <c r="H48" s="20"/>
      <c r="I48" s="557" t="s">
        <v>51</v>
      </c>
      <c r="J48" s="14"/>
      <c r="K48" s="557"/>
      <c r="L48" s="20"/>
      <c r="M48" s="557"/>
      <c r="N48" s="20"/>
      <c r="O48" s="557"/>
      <c r="P48" s="20"/>
      <c r="Q48" s="100"/>
      <c r="R48" s="20"/>
      <c r="S48" s="100"/>
      <c r="T48" s="20"/>
      <c r="U48" s="95"/>
    </row>
    <row r="49" spans="1:21" s="221" customFormat="1" ht="15" x14ac:dyDescent="0.2">
      <c r="A49" s="528"/>
      <c r="B49" s="545" t="s">
        <v>429</v>
      </c>
      <c r="C49" s="480" t="s">
        <v>414</v>
      </c>
      <c r="D49" s="162"/>
      <c r="E49" s="162"/>
      <c r="F49" s="546">
        <v>244</v>
      </c>
      <c r="G49" s="58"/>
      <c r="H49" s="20"/>
      <c r="I49" s="557" t="s">
        <v>51</v>
      </c>
      <c r="J49" s="14"/>
      <c r="K49" s="557"/>
      <c r="L49" s="20"/>
      <c r="M49" s="557"/>
      <c r="N49" s="20"/>
      <c r="O49" s="557"/>
      <c r="P49" s="20"/>
      <c r="Q49" s="100"/>
      <c r="R49" s="20"/>
      <c r="S49" s="100"/>
      <c r="T49" s="20"/>
      <c r="U49" s="95"/>
    </row>
    <row r="50" spans="1:21" s="221" customFormat="1" ht="15" x14ac:dyDescent="0.2">
      <c r="A50" s="528"/>
      <c r="B50" s="545" t="s">
        <v>430</v>
      </c>
      <c r="C50" s="480" t="s">
        <v>416</v>
      </c>
      <c r="D50" s="162"/>
      <c r="E50" s="162"/>
      <c r="F50" s="546">
        <v>78</v>
      </c>
      <c r="G50" s="58"/>
      <c r="H50" s="20"/>
      <c r="I50" s="557" t="s">
        <v>51</v>
      </c>
      <c r="J50" s="14"/>
      <c r="K50" s="557"/>
      <c r="L50" s="20"/>
      <c r="M50" s="557"/>
      <c r="N50" s="20"/>
      <c r="O50" s="557"/>
      <c r="P50" s="20"/>
      <c r="Q50" s="100"/>
      <c r="R50" s="20"/>
      <c r="S50" s="100"/>
      <c r="T50" s="20"/>
      <c r="U50" s="95"/>
    </row>
    <row r="51" spans="1:21" s="221" customFormat="1" ht="15" x14ac:dyDescent="0.2">
      <c r="A51" s="528"/>
      <c r="B51" s="545" t="s">
        <v>431</v>
      </c>
      <c r="C51" s="480" t="s">
        <v>418</v>
      </c>
      <c r="D51" s="162"/>
      <c r="E51" s="240"/>
      <c r="F51" s="546">
        <v>206</v>
      </c>
      <c r="G51" s="58"/>
      <c r="H51" s="20"/>
      <c r="I51" s="557" t="s">
        <v>51</v>
      </c>
      <c r="J51" s="14"/>
      <c r="K51" s="557"/>
      <c r="L51" s="20"/>
      <c r="M51" s="557"/>
      <c r="N51" s="20"/>
      <c r="O51" s="557"/>
      <c r="P51" s="20"/>
      <c r="Q51" s="100"/>
      <c r="R51" s="20"/>
      <c r="S51" s="100"/>
      <c r="T51" s="20"/>
      <c r="U51" s="95"/>
    </row>
    <row r="52" spans="1:21" s="221" customFormat="1" ht="15" x14ac:dyDescent="0.2">
      <c r="A52" s="528"/>
      <c r="B52" s="545" t="s">
        <v>432</v>
      </c>
      <c r="C52" s="480" t="s">
        <v>420</v>
      </c>
      <c r="D52" s="162"/>
      <c r="E52" s="240"/>
      <c r="F52" s="546">
        <v>278</v>
      </c>
      <c r="G52" s="58"/>
      <c r="H52" s="20"/>
      <c r="I52" s="557" t="s">
        <v>51</v>
      </c>
      <c r="J52" s="14"/>
      <c r="K52" s="557"/>
      <c r="L52" s="20"/>
      <c r="M52" s="557"/>
      <c r="N52" s="20"/>
      <c r="O52" s="557"/>
      <c r="P52" s="20"/>
      <c r="Q52" s="100"/>
      <c r="R52" s="20"/>
      <c r="S52" s="100"/>
      <c r="T52" s="20"/>
      <c r="U52" s="95"/>
    </row>
    <row r="53" spans="1:21" s="221" customFormat="1" ht="15" x14ac:dyDescent="0.2">
      <c r="A53" s="529"/>
      <c r="B53" s="545"/>
      <c r="C53" s="480"/>
      <c r="D53" s="162"/>
      <c r="E53" s="240"/>
      <c r="F53" s="546"/>
      <c r="G53" s="58"/>
      <c r="H53" s="20"/>
      <c r="I53" s="557"/>
      <c r="J53" s="14"/>
      <c r="K53" s="557"/>
      <c r="L53" s="20"/>
      <c r="M53" s="557"/>
      <c r="N53" s="20"/>
      <c r="O53" s="557"/>
      <c r="P53" s="20"/>
      <c r="Q53" s="100"/>
      <c r="R53" s="20"/>
      <c r="S53" s="100"/>
      <c r="T53" s="20"/>
      <c r="U53" s="95"/>
    </row>
    <row r="54" spans="1:21" s="221" customFormat="1" ht="15" x14ac:dyDescent="0.2">
      <c r="A54" s="530"/>
      <c r="B54" s="545" t="s">
        <v>433</v>
      </c>
      <c r="C54" s="480" t="s">
        <v>410</v>
      </c>
      <c r="D54" s="162"/>
      <c r="E54" s="240"/>
      <c r="F54" s="547">
        <v>137</v>
      </c>
      <c r="G54" s="58"/>
      <c r="H54" s="20"/>
      <c r="I54" s="557"/>
      <c r="J54" s="14"/>
      <c r="K54" s="557" t="s">
        <v>51</v>
      </c>
      <c r="L54" s="20" t="s">
        <v>51</v>
      </c>
      <c r="M54" s="557" t="s">
        <v>51</v>
      </c>
      <c r="N54" s="20" t="s">
        <v>51</v>
      </c>
      <c r="O54" s="557" t="s">
        <v>51</v>
      </c>
      <c r="P54" s="20"/>
      <c r="Q54" s="100"/>
      <c r="R54" s="20"/>
      <c r="S54" s="100"/>
      <c r="T54" s="20"/>
      <c r="U54" s="95"/>
    </row>
    <row r="55" spans="1:21" s="221" customFormat="1" ht="15" x14ac:dyDescent="0.2">
      <c r="A55" s="530"/>
      <c r="B55" s="545" t="s">
        <v>434</v>
      </c>
      <c r="C55" s="480" t="s">
        <v>412</v>
      </c>
      <c r="D55" s="162"/>
      <c r="E55" s="240"/>
      <c r="F55" s="547">
        <v>325</v>
      </c>
      <c r="G55" s="58"/>
      <c r="H55" s="20"/>
      <c r="I55" s="557"/>
      <c r="J55" s="14"/>
      <c r="K55" s="557" t="s">
        <v>51</v>
      </c>
      <c r="L55" s="20" t="s">
        <v>51</v>
      </c>
      <c r="M55" s="557" t="s">
        <v>51</v>
      </c>
      <c r="N55" s="20" t="s">
        <v>51</v>
      </c>
      <c r="O55" s="557" t="s">
        <v>51</v>
      </c>
      <c r="P55" s="20"/>
      <c r="Q55" s="100"/>
      <c r="R55" s="20"/>
      <c r="S55" s="100"/>
      <c r="T55" s="20"/>
      <c r="U55" s="95"/>
    </row>
    <row r="56" spans="1:21" s="221" customFormat="1" ht="15" x14ac:dyDescent="0.2">
      <c r="A56" s="530"/>
      <c r="B56" s="545" t="s">
        <v>435</v>
      </c>
      <c r="C56" s="480" t="s">
        <v>414</v>
      </c>
      <c r="D56" s="162"/>
      <c r="E56" s="240"/>
      <c r="F56" s="547">
        <v>458</v>
      </c>
      <c r="G56" s="58"/>
      <c r="H56" s="20"/>
      <c r="I56" s="557"/>
      <c r="J56" s="14"/>
      <c r="K56" s="557" t="s">
        <v>51</v>
      </c>
      <c r="L56" s="20" t="s">
        <v>51</v>
      </c>
      <c r="M56" s="557" t="s">
        <v>51</v>
      </c>
      <c r="N56" s="20" t="s">
        <v>51</v>
      </c>
      <c r="O56" s="557" t="s">
        <v>51</v>
      </c>
      <c r="P56" s="20"/>
      <c r="Q56" s="100"/>
      <c r="R56" s="20"/>
      <c r="S56" s="100"/>
      <c r="T56" s="20"/>
      <c r="U56" s="95"/>
    </row>
    <row r="57" spans="1:21" s="221" customFormat="1" ht="15" x14ac:dyDescent="0.2">
      <c r="A57" s="530"/>
      <c r="B57" s="545" t="s">
        <v>436</v>
      </c>
      <c r="C57" s="480" t="s">
        <v>416</v>
      </c>
      <c r="D57" s="162"/>
      <c r="E57" s="240"/>
      <c r="F57" s="547">
        <v>163</v>
      </c>
      <c r="G57" s="58"/>
      <c r="H57" s="20"/>
      <c r="I57" s="557"/>
      <c r="J57" s="14"/>
      <c r="K57" s="557" t="s">
        <v>51</v>
      </c>
      <c r="L57" s="20" t="s">
        <v>51</v>
      </c>
      <c r="M57" s="557" t="s">
        <v>51</v>
      </c>
      <c r="N57" s="20" t="s">
        <v>51</v>
      </c>
      <c r="O57" s="557" t="s">
        <v>51</v>
      </c>
      <c r="P57" s="20"/>
      <c r="Q57" s="100"/>
      <c r="R57" s="20"/>
      <c r="S57" s="100"/>
      <c r="T57" s="20"/>
      <c r="U57" s="95"/>
    </row>
    <row r="58" spans="1:21" s="221" customFormat="1" ht="15" x14ac:dyDescent="0.2">
      <c r="A58" s="530"/>
      <c r="B58" s="545" t="s">
        <v>437</v>
      </c>
      <c r="C58" s="480" t="s">
        <v>418</v>
      </c>
      <c r="D58" s="162"/>
      <c r="E58" s="240"/>
      <c r="F58" s="547">
        <v>392</v>
      </c>
      <c r="G58" s="58"/>
      <c r="H58" s="20"/>
      <c r="I58" s="557"/>
      <c r="J58" s="14"/>
      <c r="K58" s="557" t="s">
        <v>51</v>
      </c>
      <c r="L58" s="20" t="s">
        <v>51</v>
      </c>
      <c r="M58" s="557" t="s">
        <v>51</v>
      </c>
      <c r="N58" s="20" t="s">
        <v>51</v>
      </c>
      <c r="O58" s="557" t="s">
        <v>51</v>
      </c>
      <c r="P58" s="20"/>
      <c r="Q58" s="100"/>
      <c r="R58" s="20"/>
      <c r="S58" s="100"/>
      <c r="T58" s="20"/>
      <c r="U58" s="95"/>
    </row>
    <row r="59" spans="1:21" s="221" customFormat="1" ht="15" x14ac:dyDescent="0.2">
      <c r="A59" s="530"/>
      <c r="B59" s="545" t="s">
        <v>438</v>
      </c>
      <c r="C59" s="480" t="s">
        <v>420</v>
      </c>
      <c r="D59" s="162"/>
      <c r="E59" s="240"/>
      <c r="F59" s="547">
        <v>551</v>
      </c>
      <c r="G59" s="58"/>
      <c r="H59" s="20"/>
      <c r="I59" s="557"/>
      <c r="J59" s="14"/>
      <c r="K59" s="557" t="s">
        <v>51</v>
      </c>
      <c r="L59" s="20" t="s">
        <v>51</v>
      </c>
      <c r="M59" s="557" t="s">
        <v>51</v>
      </c>
      <c r="N59" s="20" t="s">
        <v>51</v>
      </c>
      <c r="O59" s="557" t="s">
        <v>51</v>
      </c>
      <c r="P59" s="20"/>
      <c r="Q59" s="100"/>
      <c r="R59" s="20"/>
      <c r="S59" s="100"/>
      <c r="T59" s="20"/>
      <c r="U59" s="95"/>
    </row>
    <row r="60" spans="1:21" s="221" customFormat="1" ht="15" x14ac:dyDescent="0.2">
      <c r="A60" s="529"/>
      <c r="B60" s="545"/>
      <c r="C60" s="480"/>
      <c r="D60" s="162"/>
      <c r="E60" s="240"/>
      <c r="F60" s="547"/>
      <c r="G60" s="58"/>
      <c r="H60" s="20"/>
      <c r="I60" s="557"/>
      <c r="J60" s="14"/>
      <c r="K60" s="557"/>
      <c r="L60" s="20"/>
      <c r="M60" s="557"/>
      <c r="N60" s="20"/>
      <c r="O60" s="557"/>
      <c r="P60" s="20"/>
      <c r="Q60" s="100"/>
      <c r="R60" s="20"/>
      <c r="S60" s="100"/>
      <c r="T60" s="20"/>
      <c r="U60" s="95"/>
    </row>
    <row r="61" spans="1:21" s="221" customFormat="1" ht="15" x14ac:dyDescent="0.2">
      <c r="A61" s="530"/>
      <c r="B61" s="545" t="s">
        <v>439</v>
      </c>
      <c r="C61" s="480" t="s">
        <v>410</v>
      </c>
      <c r="D61" s="162"/>
      <c r="E61" s="240"/>
      <c r="F61" s="547">
        <v>207</v>
      </c>
      <c r="G61" s="58"/>
      <c r="H61" s="20"/>
      <c r="I61" s="557"/>
      <c r="J61" s="14"/>
      <c r="K61" s="557"/>
      <c r="L61" s="20"/>
      <c r="M61" s="557"/>
      <c r="N61" s="20"/>
      <c r="O61" s="557"/>
      <c r="P61" s="20" t="s">
        <v>51</v>
      </c>
      <c r="Q61" s="100"/>
      <c r="R61" s="20"/>
      <c r="S61" s="100"/>
      <c r="T61" s="20"/>
      <c r="U61" s="95"/>
    </row>
    <row r="62" spans="1:21" s="221" customFormat="1" ht="15" x14ac:dyDescent="0.2">
      <c r="A62" s="530"/>
      <c r="B62" s="545" t="s">
        <v>440</v>
      </c>
      <c r="C62" s="480" t="s">
        <v>412</v>
      </c>
      <c r="D62" s="162"/>
      <c r="E62" s="240"/>
      <c r="F62" s="547">
        <v>528</v>
      </c>
      <c r="G62" s="58"/>
      <c r="H62" s="20"/>
      <c r="I62" s="557"/>
      <c r="J62" s="14"/>
      <c r="K62" s="557"/>
      <c r="L62" s="20"/>
      <c r="M62" s="557"/>
      <c r="N62" s="20"/>
      <c r="O62" s="557"/>
      <c r="P62" s="20" t="s">
        <v>51</v>
      </c>
      <c r="Q62" s="100"/>
      <c r="R62" s="20"/>
      <c r="S62" s="100"/>
      <c r="T62" s="20"/>
      <c r="U62" s="95"/>
    </row>
    <row r="63" spans="1:21" s="221" customFormat="1" ht="15" x14ac:dyDescent="0.2">
      <c r="A63" s="530"/>
      <c r="B63" s="545" t="s">
        <v>441</v>
      </c>
      <c r="C63" s="480" t="s">
        <v>414</v>
      </c>
      <c r="D63" s="162"/>
      <c r="E63" s="240"/>
      <c r="F63" s="547">
        <v>728</v>
      </c>
      <c r="G63" s="58"/>
      <c r="H63" s="20"/>
      <c r="I63" s="557"/>
      <c r="J63" s="14"/>
      <c r="K63" s="557"/>
      <c r="L63" s="20"/>
      <c r="M63" s="557"/>
      <c r="N63" s="20"/>
      <c r="O63" s="557"/>
      <c r="P63" s="20" t="s">
        <v>51</v>
      </c>
      <c r="Q63" s="100"/>
      <c r="R63" s="20"/>
      <c r="S63" s="100"/>
      <c r="T63" s="20"/>
      <c r="U63" s="95"/>
    </row>
    <row r="64" spans="1:21" s="221" customFormat="1" ht="15" x14ac:dyDescent="0.2">
      <c r="A64" s="530"/>
      <c r="B64" s="545" t="s">
        <v>442</v>
      </c>
      <c r="C64" s="480" t="s">
        <v>416</v>
      </c>
      <c r="D64" s="162"/>
      <c r="E64" s="240"/>
      <c r="F64" s="547">
        <v>252</v>
      </c>
      <c r="G64" s="58"/>
      <c r="H64" s="20"/>
      <c r="I64" s="557"/>
      <c r="J64" s="14"/>
      <c r="K64" s="557"/>
      <c r="L64" s="20"/>
      <c r="M64" s="557"/>
      <c r="N64" s="20"/>
      <c r="O64" s="557"/>
      <c r="P64" s="20" t="s">
        <v>51</v>
      </c>
      <c r="Q64" s="100"/>
      <c r="R64" s="20"/>
      <c r="S64" s="100"/>
      <c r="T64" s="20"/>
      <c r="U64" s="95"/>
    </row>
    <row r="65" spans="1:21" s="221" customFormat="1" ht="15" x14ac:dyDescent="0.2">
      <c r="A65" s="530"/>
      <c r="B65" s="545" t="s">
        <v>443</v>
      </c>
      <c r="C65" s="480" t="s">
        <v>418</v>
      </c>
      <c r="D65" s="162"/>
      <c r="E65" s="240"/>
      <c r="F65" s="547">
        <v>639</v>
      </c>
      <c r="G65" s="58"/>
      <c r="H65" s="20"/>
      <c r="I65" s="557"/>
      <c r="J65" s="14"/>
      <c r="K65" s="557"/>
      <c r="L65" s="20"/>
      <c r="M65" s="557"/>
      <c r="N65" s="20"/>
      <c r="O65" s="557"/>
      <c r="P65" s="20" t="s">
        <v>51</v>
      </c>
      <c r="Q65" s="100"/>
      <c r="R65" s="20"/>
      <c r="S65" s="100"/>
      <c r="T65" s="20"/>
      <c r="U65" s="95"/>
    </row>
    <row r="66" spans="1:21" s="221" customFormat="1" ht="15" x14ac:dyDescent="0.2">
      <c r="A66" s="530"/>
      <c r="B66" s="545" t="s">
        <v>444</v>
      </c>
      <c r="C66" s="480" t="s">
        <v>420</v>
      </c>
      <c r="D66" s="162"/>
      <c r="E66" s="240"/>
      <c r="F66" s="547">
        <v>883</v>
      </c>
      <c r="G66" s="58"/>
      <c r="H66" s="20"/>
      <c r="I66" s="557"/>
      <c r="J66" s="14"/>
      <c r="K66" s="557"/>
      <c r="L66" s="20"/>
      <c r="M66" s="557"/>
      <c r="N66" s="20"/>
      <c r="O66" s="557"/>
      <c r="P66" s="20" t="s">
        <v>51</v>
      </c>
      <c r="Q66" s="100"/>
      <c r="R66" s="20"/>
      <c r="S66" s="100"/>
      <c r="T66" s="20"/>
      <c r="U66" s="95"/>
    </row>
    <row r="67" spans="1:21" s="221" customFormat="1" ht="15" x14ac:dyDescent="0.2">
      <c r="A67" s="529"/>
      <c r="B67" s="545"/>
      <c r="C67" s="480"/>
      <c r="D67" s="162"/>
      <c r="E67" s="240"/>
      <c r="F67" s="547"/>
      <c r="G67" s="58"/>
      <c r="H67" s="20"/>
      <c r="I67" s="557"/>
      <c r="J67" s="14"/>
      <c r="K67" s="557"/>
      <c r="L67" s="20"/>
      <c r="M67" s="557"/>
      <c r="N67" s="20"/>
      <c r="O67" s="557"/>
      <c r="P67" s="20"/>
      <c r="Q67" s="100"/>
      <c r="R67" s="20"/>
      <c r="S67" s="100"/>
      <c r="T67" s="20"/>
      <c r="U67" s="95"/>
    </row>
    <row r="68" spans="1:21" s="221" customFormat="1" ht="15" x14ac:dyDescent="0.2">
      <c r="A68" s="530"/>
      <c r="B68" s="545" t="s">
        <v>445</v>
      </c>
      <c r="C68" s="480" t="s">
        <v>410</v>
      </c>
      <c r="D68" s="162"/>
      <c r="E68" s="240"/>
      <c r="F68" s="547">
        <v>295</v>
      </c>
      <c r="G68" s="58"/>
      <c r="H68" s="20"/>
      <c r="I68" s="557"/>
      <c r="J68" s="14"/>
      <c r="K68" s="557"/>
      <c r="L68" s="20"/>
      <c r="M68" s="557"/>
      <c r="N68" s="20"/>
      <c r="O68" s="557"/>
      <c r="P68" s="20"/>
      <c r="Q68" s="557" t="s">
        <v>51</v>
      </c>
      <c r="R68" s="20" t="s">
        <v>51</v>
      </c>
      <c r="S68" s="100"/>
      <c r="T68" s="20"/>
      <c r="U68" s="95"/>
    </row>
    <row r="69" spans="1:21" s="221" customFormat="1" ht="15" x14ac:dyDescent="0.2">
      <c r="A69" s="530"/>
      <c r="B69" s="545" t="s">
        <v>446</v>
      </c>
      <c r="C69" s="480" t="s">
        <v>412</v>
      </c>
      <c r="D69" s="162"/>
      <c r="E69" s="240"/>
      <c r="F69" s="547">
        <v>722</v>
      </c>
      <c r="G69" s="58"/>
      <c r="H69" s="20"/>
      <c r="I69" s="557"/>
      <c r="J69" s="14"/>
      <c r="K69" s="557"/>
      <c r="L69" s="20"/>
      <c r="M69" s="557"/>
      <c r="N69" s="20"/>
      <c r="O69" s="557"/>
      <c r="P69" s="20"/>
      <c r="Q69" s="557" t="s">
        <v>51</v>
      </c>
      <c r="R69" s="20" t="s">
        <v>51</v>
      </c>
      <c r="S69" s="100"/>
      <c r="T69" s="20"/>
      <c r="U69" s="95"/>
    </row>
    <row r="70" spans="1:21" s="221" customFormat="1" ht="15" x14ac:dyDescent="0.2">
      <c r="A70" s="530"/>
      <c r="B70" s="545" t="s">
        <v>447</v>
      </c>
      <c r="C70" s="480" t="s">
        <v>414</v>
      </c>
      <c r="D70" s="162"/>
      <c r="E70" s="240"/>
      <c r="F70" s="547">
        <v>1013</v>
      </c>
      <c r="G70" s="58"/>
      <c r="H70" s="20"/>
      <c r="I70" s="557"/>
      <c r="J70" s="14"/>
      <c r="K70" s="557"/>
      <c r="L70" s="20"/>
      <c r="M70" s="557"/>
      <c r="N70" s="20"/>
      <c r="O70" s="557"/>
      <c r="P70" s="20"/>
      <c r="Q70" s="557" t="s">
        <v>51</v>
      </c>
      <c r="R70" s="20" t="s">
        <v>51</v>
      </c>
      <c r="S70" s="100"/>
      <c r="T70" s="20"/>
      <c r="U70" s="95"/>
    </row>
    <row r="71" spans="1:21" s="221" customFormat="1" ht="15" x14ac:dyDescent="0.2">
      <c r="A71" s="530"/>
      <c r="B71" s="545" t="s">
        <v>448</v>
      </c>
      <c r="C71" s="480" t="s">
        <v>416</v>
      </c>
      <c r="D71" s="162"/>
      <c r="E71" s="240"/>
      <c r="F71" s="547">
        <v>361</v>
      </c>
      <c r="G71" s="58"/>
      <c r="H71" s="20"/>
      <c r="I71" s="557"/>
      <c r="J71" s="14"/>
      <c r="K71" s="557"/>
      <c r="L71" s="20"/>
      <c r="M71" s="557"/>
      <c r="N71" s="20"/>
      <c r="O71" s="557"/>
      <c r="P71" s="20"/>
      <c r="Q71" s="557" t="s">
        <v>51</v>
      </c>
      <c r="R71" s="20" t="s">
        <v>51</v>
      </c>
      <c r="S71" s="100"/>
      <c r="T71" s="20"/>
      <c r="U71" s="95"/>
    </row>
    <row r="72" spans="1:21" s="221" customFormat="1" ht="15" x14ac:dyDescent="0.2">
      <c r="A72" s="530"/>
      <c r="B72" s="545" t="s">
        <v>449</v>
      </c>
      <c r="C72" s="480" t="s">
        <v>418</v>
      </c>
      <c r="D72" s="162"/>
      <c r="E72" s="240"/>
      <c r="F72" s="547">
        <v>888</v>
      </c>
      <c r="G72" s="58"/>
      <c r="H72" s="20"/>
      <c r="I72" s="557"/>
      <c r="J72" s="14"/>
      <c r="K72" s="557"/>
      <c r="L72" s="20"/>
      <c r="M72" s="557"/>
      <c r="N72" s="20"/>
      <c r="O72" s="557"/>
      <c r="P72" s="20"/>
      <c r="Q72" s="557" t="s">
        <v>51</v>
      </c>
      <c r="R72" s="20" t="s">
        <v>51</v>
      </c>
      <c r="S72" s="100"/>
      <c r="T72" s="20"/>
      <c r="U72" s="95"/>
    </row>
    <row r="73" spans="1:21" s="221" customFormat="1" ht="15" x14ac:dyDescent="0.2">
      <c r="A73" s="530"/>
      <c r="B73" s="545" t="s">
        <v>450</v>
      </c>
      <c r="C73" s="480" t="s">
        <v>420</v>
      </c>
      <c r="D73" s="162"/>
      <c r="E73" s="240"/>
      <c r="F73" s="547">
        <v>1246</v>
      </c>
      <c r="G73" s="58"/>
      <c r="H73" s="20"/>
      <c r="I73" s="557"/>
      <c r="J73" s="14"/>
      <c r="K73" s="557"/>
      <c r="L73" s="20"/>
      <c r="M73" s="557"/>
      <c r="N73" s="20"/>
      <c r="O73" s="557"/>
      <c r="P73" s="20"/>
      <c r="Q73" s="557" t="s">
        <v>51</v>
      </c>
      <c r="R73" s="20" t="s">
        <v>51</v>
      </c>
      <c r="S73" s="100"/>
      <c r="T73" s="20"/>
      <c r="U73" s="95"/>
    </row>
    <row r="74" spans="1:21" s="221" customFormat="1" ht="15" x14ac:dyDescent="0.2">
      <c r="A74" s="529"/>
      <c r="B74" s="545"/>
      <c r="C74" s="480"/>
      <c r="D74" s="162"/>
      <c r="E74" s="240"/>
      <c r="F74" s="546"/>
      <c r="G74" s="58"/>
      <c r="H74" s="20"/>
      <c r="I74" s="557"/>
      <c r="J74" s="14"/>
      <c r="K74" s="557"/>
      <c r="L74" s="20"/>
      <c r="M74" s="557"/>
      <c r="N74" s="20"/>
      <c r="O74" s="557"/>
      <c r="P74" s="20"/>
      <c r="Q74" s="100"/>
      <c r="R74" s="20"/>
      <c r="S74" s="100"/>
      <c r="T74" s="20"/>
      <c r="U74" s="95"/>
    </row>
    <row r="75" spans="1:21" s="221" customFormat="1" ht="15" x14ac:dyDescent="0.2">
      <c r="A75" s="528"/>
      <c r="B75" s="545" t="s">
        <v>451</v>
      </c>
      <c r="C75" s="480" t="s">
        <v>410</v>
      </c>
      <c r="D75" s="162"/>
      <c r="E75" s="240"/>
      <c r="F75" s="546">
        <v>338</v>
      </c>
      <c r="G75" s="58"/>
      <c r="H75" s="20"/>
      <c r="I75" s="557"/>
      <c r="J75" s="14"/>
      <c r="K75" s="557"/>
      <c r="L75" s="20"/>
      <c r="M75" s="557"/>
      <c r="N75" s="20"/>
      <c r="O75" s="557"/>
      <c r="P75" s="20"/>
      <c r="Q75" s="100"/>
      <c r="R75" s="20"/>
      <c r="S75" s="557" t="s">
        <v>51</v>
      </c>
      <c r="T75" s="20"/>
      <c r="U75" s="95"/>
    </row>
    <row r="76" spans="1:21" s="221" customFormat="1" ht="15" x14ac:dyDescent="0.2">
      <c r="A76" s="528"/>
      <c r="B76" s="545" t="s">
        <v>452</v>
      </c>
      <c r="C76" s="480" t="s">
        <v>412</v>
      </c>
      <c r="D76" s="162"/>
      <c r="E76" s="240"/>
      <c r="F76" s="546">
        <v>855</v>
      </c>
      <c r="G76" s="58"/>
      <c r="H76" s="20"/>
      <c r="I76" s="557"/>
      <c r="J76" s="14"/>
      <c r="K76" s="557"/>
      <c r="L76" s="20"/>
      <c r="M76" s="557"/>
      <c r="N76" s="20"/>
      <c r="O76" s="557"/>
      <c r="P76" s="20"/>
      <c r="Q76" s="100"/>
      <c r="R76" s="20"/>
      <c r="S76" s="557" t="s">
        <v>51</v>
      </c>
      <c r="T76" s="20"/>
      <c r="U76" s="95"/>
    </row>
    <row r="77" spans="1:21" s="221" customFormat="1" ht="15" x14ac:dyDescent="0.2">
      <c r="A77" s="528"/>
      <c r="B77" s="545" t="s">
        <v>453</v>
      </c>
      <c r="C77" s="480" t="s">
        <v>414</v>
      </c>
      <c r="D77" s="162"/>
      <c r="E77" s="240"/>
      <c r="F77" s="546">
        <v>1187</v>
      </c>
      <c r="G77" s="58"/>
      <c r="H77" s="20"/>
      <c r="I77" s="557"/>
      <c r="J77" s="14"/>
      <c r="K77" s="557"/>
      <c r="L77" s="20"/>
      <c r="M77" s="557"/>
      <c r="N77" s="20"/>
      <c r="O77" s="557"/>
      <c r="P77" s="20"/>
      <c r="Q77" s="100"/>
      <c r="R77" s="20"/>
      <c r="S77" s="557" t="s">
        <v>51</v>
      </c>
      <c r="T77" s="20"/>
      <c r="U77" s="95"/>
    </row>
    <row r="78" spans="1:21" s="221" customFormat="1" ht="15" x14ac:dyDescent="0.2">
      <c r="A78" s="528"/>
      <c r="B78" s="545" t="s">
        <v>454</v>
      </c>
      <c r="C78" s="480" t="s">
        <v>416</v>
      </c>
      <c r="D78" s="162"/>
      <c r="E78" s="240"/>
      <c r="F78" s="546">
        <v>415</v>
      </c>
      <c r="G78" s="58"/>
      <c r="H78" s="20"/>
      <c r="I78" s="557"/>
      <c r="J78" s="14"/>
      <c r="K78" s="557"/>
      <c r="L78" s="20"/>
      <c r="M78" s="557"/>
      <c r="N78" s="20"/>
      <c r="O78" s="557"/>
      <c r="P78" s="20"/>
      <c r="Q78" s="100"/>
      <c r="R78" s="20"/>
      <c r="S78" s="557" t="s">
        <v>51</v>
      </c>
      <c r="T78" s="20"/>
      <c r="U78" s="95"/>
    </row>
    <row r="79" spans="1:21" s="221" customFormat="1" ht="15" x14ac:dyDescent="0.2">
      <c r="A79" s="528"/>
      <c r="B79" s="545" t="s">
        <v>455</v>
      </c>
      <c r="C79" s="480" t="s">
        <v>418</v>
      </c>
      <c r="D79" s="162"/>
      <c r="E79" s="240"/>
      <c r="F79" s="546">
        <v>1048</v>
      </c>
      <c r="G79" s="58"/>
      <c r="H79" s="20"/>
      <c r="I79" s="557"/>
      <c r="J79" s="14"/>
      <c r="K79" s="557"/>
      <c r="L79" s="20"/>
      <c r="M79" s="557"/>
      <c r="N79" s="20"/>
      <c r="O79" s="557"/>
      <c r="P79" s="20"/>
      <c r="Q79" s="100"/>
      <c r="R79" s="20"/>
      <c r="S79" s="557" t="s">
        <v>51</v>
      </c>
      <c r="T79" s="20"/>
      <c r="U79" s="95"/>
    </row>
    <row r="80" spans="1:21" s="221" customFormat="1" ht="15" x14ac:dyDescent="0.2">
      <c r="A80" s="528"/>
      <c r="B80" s="545" t="s">
        <v>456</v>
      </c>
      <c r="C80" s="480" t="s">
        <v>420</v>
      </c>
      <c r="D80" s="162"/>
      <c r="E80" s="240"/>
      <c r="F80" s="546">
        <v>1457</v>
      </c>
      <c r="G80" s="58"/>
      <c r="H80" s="20"/>
      <c r="I80" s="557"/>
      <c r="J80" s="14"/>
      <c r="K80" s="557"/>
      <c r="L80" s="20"/>
      <c r="M80" s="557"/>
      <c r="N80" s="20"/>
      <c r="O80" s="557"/>
      <c r="P80" s="20"/>
      <c r="Q80" s="100"/>
      <c r="R80" s="20"/>
      <c r="S80" s="557" t="s">
        <v>51</v>
      </c>
      <c r="T80" s="20"/>
      <c r="U80" s="95"/>
    </row>
    <row r="81" spans="1:35" s="221" customFormat="1" ht="15" x14ac:dyDescent="0.2">
      <c r="A81" s="528"/>
      <c r="B81" s="545"/>
      <c r="C81" s="480"/>
      <c r="D81" s="162"/>
      <c r="E81" s="240"/>
      <c r="F81" s="546"/>
      <c r="G81" s="58"/>
      <c r="H81" s="20"/>
      <c r="I81" s="557"/>
      <c r="J81" s="14"/>
      <c r="K81" s="557"/>
      <c r="L81" s="20"/>
      <c r="M81" s="557"/>
      <c r="N81" s="20"/>
      <c r="O81" s="557"/>
      <c r="P81" s="20"/>
      <c r="Q81" s="100"/>
      <c r="R81" s="20"/>
      <c r="S81" s="100"/>
      <c r="T81" s="20"/>
      <c r="U81" s="95"/>
    </row>
    <row r="82" spans="1:35" s="221" customFormat="1" ht="15" x14ac:dyDescent="0.2">
      <c r="A82" s="530"/>
      <c r="B82" s="545" t="s">
        <v>457</v>
      </c>
      <c r="C82" s="480" t="s">
        <v>410</v>
      </c>
      <c r="D82" s="162"/>
      <c r="E82" s="240"/>
      <c r="F82" s="547">
        <v>385</v>
      </c>
      <c r="G82" s="58"/>
      <c r="H82" s="20"/>
      <c r="I82" s="557"/>
      <c r="J82" s="14"/>
      <c r="K82" s="557"/>
      <c r="L82" s="20"/>
      <c r="M82" s="557"/>
      <c r="N82" s="20"/>
      <c r="O82" s="557"/>
      <c r="P82" s="20"/>
      <c r="Q82" s="100"/>
      <c r="R82" s="20"/>
      <c r="S82" s="100"/>
      <c r="T82" s="20" t="s">
        <v>51</v>
      </c>
      <c r="U82" s="95" t="s">
        <v>51</v>
      </c>
    </row>
    <row r="83" spans="1:35" s="221" customFormat="1" ht="15" x14ac:dyDescent="0.2">
      <c r="A83" s="530"/>
      <c r="B83" s="545" t="s">
        <v>458</v>
      </c>
      <c r="C83" s="480" t="s">
        <v>412</v>
      </c>
      <c r="D83" s="162"/>
      <c r="E83" s="240"/>
      <c r="F83" s="547">
        <v>950</v>
      </c>
      <c r="G83" s="58"/>
      <c r="H83" s="20"/>
      <c r="I83" s="557"/>
      <c r="J83" s="14"/>
      <c r="K83" s="557"/>
      <c r="L83" s="20"/>
      <c r="M83" s="557"/>
      <c r="N83" s="20"/>
      <c r="O83" s="557"/>
      <c r="P83" s="20"/>
      <c r="Q83" s="100"/>
      <c r="R83" s="20"/>
      <c r="S83" s="100"/>
      <c r="T83" s="20" t="s">
        <v>51</v>
      </c>
      <c r="U83" s="95" t="s">
        <v>51</v>
      </c>
    </row>
    <row r="84" spans="1:35" s="221" customFormat="1" ht="15" x14ac:dyDescent="0.2">
      <c r="A84" s="530"/>
      <c r="B84" s="545" t="s">
        <v>459</v>
      </c>
      <c r="C84" s="480" t="s">
        <v>414</v>
      </c>
      <c r="D84" s="162"/>
      <c r="E84" s="240"/>
      <c r="F84" s="547">
        <v>1331</v>
      </c>
      <c r="G84" s="58"/>
      <c r="H84" s="20"/>
      <c r="I84" s="557"/>
      <c r="J84" s="14"/>
      <c r="K84" s="557"/>
      <c r="L84" s="20"/>
      <c r="M84" s="557"/>
      <c r="N84" s="20"/>
      <c r="O84" s="557"/>
      <c r="P84" s="20"/>
      <c r="Q84" s="100"/>
      <c r="R84" s="20"/>
      <c r="S84" s="100"/>
      <c r="T84" s="20" t="s">
        <v>51</v>
      </c>
      <c r="U84" s="95" t="s">
        <v>51</v>
      </c>
    </row>
    <row r="85" spans="1:35" s="221" customFormat="1" ht="15" x14ac:dyDescent="0.2">
      <c r="A85" s="530"/>
      <c r="B85" s="545" t="s">
        <v>460</v>
      </c>
      <c r="C85" s="480" t="s">
        <v>416</v>
      </c>
      <c r="D85" s="162"/>
      <c r="E85" s="240"/>
      <c r="F85" s="547">
        <v>476</v>
      </c>
      <c r="G85" s="58"/>
      <c r="H85" s="20"/>
      <c r="I85" s="557"/>
      <c r="J85" s="14"/>
      <c r="K85" s="557"/>
      <c r="L85" s="20"/>
      <c r="M85" s="557"/>
      <c r="N85" s="20"/>
      <c r="O85" s="557"/>
      <c r="P85" s="20"/>
      <c r="Q85" s="100"/>
      <c r="R85" s="20"/>
      <c r="S85" s="100"/>
      <c r="T85" s="20" t="s">
        <v>51</v>
      </c>
      <c r="U85" s="95" t="s">
        <v>51</v>
      </c>
    </row>
    <row r="86" spans="1:35" s="221" customFormat="1" ht="15" x14ac:dyDescent="0.2">
      <c r="A86" s="530"/>
      <c r="B86" s="545" t="s">
        <v>461</v>
      </c>
      <c r="C86" s="480" t="s">
        <v>418</v>
      </c>
      <c r="D86" s="162"/>
      <c r="E86" s="240"/>
      <c r="F86" s="547">
        <v>1172</v>
      </c>
      <c r="G86" s="58"/>
      <c r="H86" s="20"/>
      <c r="I86" s="557"/>
      <c r="J86" s="14"/>
      <c r="K86" s="557"/>
      <c r="L86" s="20"/>
      <c r="M86" s="557"/>
      <c r="N86" s="20"/>
      <c r="O86" s="557"/>
      <c r="P86" s="20"/>
      <c r="Q86" s="100"/>
      <c r="R86" s="20"/>
      <c r="S86" s="100"/>
      <c r="T86" s="20" t="s">
        <v>51</v>
      </c>
      <c r="U86" s="95" t="s">
        <v>51</v>
      </c>
    </row>
    <row r="87" spans="1:35" s="221" customFormat="1" ht="15.75" thickBot="1" x14ac:dyDescent="0.25">
      <c r="A87" s="530"/>
      <c r="B87" s="548" t="s">
        <v>462</v>
      </c>
      <c r="C87" s="523" t="s">
        <v>420</v>
      </c>
      <c r="D87" s="226"/>
      <c r="E87" s="241"/>
      <c r="F87" s="549">
        <v>1684</v>
      </c>
      <c r="G87" s="62"/>
      <c r="H87" s="23"/>
      <c r="I87" s="562"/>
      <c r="J87" s="19"/>
      <c r="K87" s="562"/>
      <c r="L87" s="23"/>
      <c r="M87" s="562"/>
      <c r="N87" s="23"/>
      <c r="O87" s="562"/>
      <c r="P87" s="23"/>
      <c r="Q87" s="76"/>
      <c r="R87" s="23"/>
      <c r="S87" s="76"/>
      <c r="T87" s="23" t="s">
        <v>51</v>
      </c>
      <c r="U87" s="96" t="s">
        <v>51</v>
      </c>
    </row>
    <row r="88" spans="1:35" s="221" customFormat="1" ht="87" customHeight="1" x14ac:dyDescent="0.2">
      <c r="A88" s="527"/>
      <c r="B88" s="232"/>
      <c r="C88" s="233" t="s">
        <v>742</v>
      </c>
      <c r="D88" s="233"/>
      <c r="E88" s="233"/>
      <c r="F88" s="550"/>
      <c r="G88" s="558" t="s">
        <v>406</v>
      </c>
      <c r="H88" s="559" t="s">
        <v>607</v>
      </c>
      <c r="I88" s="560" t="s">
        <v>770</v>
      </c>
      <c r="J88" s="559"/>
      <c r="K88" s="560" t="s">
        <v>608</v>
      </c>
      <c r="L88" s="559" t="s">
        <v>612</v>
      </c>
      <c r="M88" s="560" t="s">
        <v>610</v>
      </c>
      <c r="N88" s="559" t="s">
        <v>611</v>
      </c>
      <c r="O88" s="560"/>
      <c r="P88" s="559" t="s">
        <v>613</v>
      </c>
      <c r="Q88" s="560" t="s">
        <v>614</v>
      </c>
      <c r="R88" s="559"/>
      <c r="S88" s="560" t="s">
        <v>609</v>
      </c>
      <c r="T88" s="559" t="s">
        <v>615</v>
      </c>
      <c r="U88" s="561"/>
      <c r="W88" s="235"/>
      <c r="X88" s="235"/>
      <c r="Y88" s="235"/>
      <c r="Z88" s="235"/>
      <c r="AA88" s="235"/>
      <c r="AB88" s="235"/>
      <c r="AC88" s="235"/>
      <c r="AD88" s="235"/>
      <c r="AE88" s="235"/>
      <c r="AF88" s="235"/>
      <c r="AG88" s="235"/>
      <c r="AH88" s="235"/>
      <c r="AI88" s="235"/>
    </row>
    <row r="89" spans="1:35" s="221" customFormat="1" ht="15" x14ac:dyDescent="0.25">
      <c r="A89" s="531" t="s">
        <v>908</v>
      </c>
      <c r="B89" s="227" t="s">
        <v>655</v>
      </c>
      <c r="C89" s="162" t="s">
        <v>693</v>
      </c>
      <c r="D89" s="162"/>
      <c r="E89" s="162"/>
      <c r="F89" s="539">
        <v>1950</v>
      </c>
      <c r="G89" s="58" t="s">
        <v>51</v>
      </c>
      <c r="H89" s="20" t="s">
        <v>51</v>
      </c>
      <c r="I89" s="557" t="s">
        <v>51</v>
      </c>
      <c r="J89" s="14"/>
      <c r="K89" s="557" t="s">
        <v>51</v>
      </c>
      <c r="L89" s="20" t="s">
        <v>51</v>
      </c>
      <c r="M89" s="557" t="s">
        <v>51</v>
      </c>
      <c r="N89" s="20" t="s">
        <v>51</v>
      </c>
      <c r="O89" s="557"/>
      <c r="P89" s="20" t="s">
        <v>51</v>
      </c>
      <c r="Q89" s="557" t="s">
        <v>51</v>
      </c>
      <c r="R89" s="20"/>
      <c r="S89" s="557" t="s">
        <v>51</v>
      </c>
      <c r="T89" s="20" t="s">
        <v>51</v>
      </c>
      <c r="U89" s="95"/>
      <c r="W89" s="235"/>
      <c r="X89" s="235"/>
    </row>
    <row r="90" spans="1:35" s="221" customFormat="1" ht="15" x14ac:dyDescent="0.25">
      <c r="A90" s="531" t="s">
        <v>908</v>
      </c>
      <c r="B90" s="227" t="s">
        <v>656</v>
      </c>
      <c r="C90" s="162" t="s">
        <v>694</v>
      </c>
      <c r="D90" s="162"/>
      <c r="E90" s="162"/>
      <c r="F90" s="539">
        <v>32</v>
      </c>
      <c r="G90" s="58" t="s">
        <v>51</v>
      </c>
      <c r="H90" s="20"/>
      <c r="I90" s="13" t="s">
        <v>51</v>
      </c>
      <c r="J90" s="14"/>
      <c r="K90" s="13" t="s">
        <v>51</v>
      </c>
      <c r="L90" s="14" t="s">
        <v>51</v>
      </c>
      <c r="M90" s="13" t="s">
        <v>51</v>
      </c>
      <c r="N90" s="14" t="s">
        <v>51</v>
      </c>
      <c r="O90" s="557"/>
      <c r="P90" s="14" t="s">
        <v>51</v>
      </c>
      <c r="Q90" s="13" t="s">
        <v>51</v>
      </c>
      <c r="R90" s="20"/>
      <c r="S90" s="13" t="s">
        <v>51</v>
      </c>
      <c r="T90" s="14" t="s">
        <v>51</v>
      </c>
      <c r="U90" s="95"/>
      <c r="W90" s="235"/>
      <c r="X90" s="235"/>
    </row>
    <row r="91" spans="1:35" s="221" customFormat="1" ht="15" x14ac:dyDescent="0.25">
      <c r="A91" s="531" t="s">
        <v>908</v>
      </c>
      <c r="B91" s="227" t="s">
        <v>657</v>
      </c>
      <c r="C91" s="162" t="s">
        <v>695</v>
      </c>
      <c r="D91" s="162"/>
      <c r="E91" s="162"/>
      <c r="F91" s="539">
        <v>87</v>
      </c>
      <c r="G91" s="58" t="s">
        <v>51</v>
      </c>
      <c r="H91" s="20"/>
      <c r="I91" s="13" t="s">
        <v>51</v>
      </c>
      <c r="J91" s="14"/>
      <c r="K91" s="13" t="s">
        <v>51</v>
      </c>
      <c r="L91" s="14" t="s">
        <v>51</v>
      </c>
      <c r="M91" s="13" t="s">
        <v>51</v>
      </c>
      <c r="N91" s="14" t="s">
        <v>51</v>
      </c>
      <c r="O91" s="557"/>
      <c r="P91" s="14" t="s">
        <v>51</v>
      </c>
      <c r="Q91" s="13" t="s">
        <v>51</v>
      </c>
      <c r="R91" s="20"/>
      <c r="S91" s="13" t="s">
        <v>51</v>
      </c>
      <c r="T91" s="14" t="s">
        <v>51</v>
      </c>
      <c r="U91" s="95"/>
      <c r="W91" s="235"/>
      <c r="X91" s="235"/>
    </row>
    <row r="92" spans="1:35" s="221" customFormat="1" ht="15" x14ac:dyDescent="0.25">
      <c r="A92" s="531" t="s">
        <v>908</v>
      </c>
      <c r="B92" s="227" t="s">
        <v>658</v>
      </c>
      <c r="C92" s="162" t="s">
        <v>696</v>
      </c>
      <c r="D92" s="162"/>
      <c r="E92" s="162"/>
      <c r="F92" s="539">
        <v>107</v>
      </c>
      <c r="G92" s="58" t="s">
        <v>51</v>
      </c>
      <c r="H92" s="20"/>
      <c r="I92" s="13" t="s">
        <v>51</v>
      </c>
      <c r="J92" s="14"/>
      <c r="K92" s="13" t="s">
        <v>51</v>
      </c>
      <c r="L92" s="14" t="s">
        <v>51</v>
      </c>
      <c r="M92" s="13" t="s">
        <v>51</v>
      </c>
      <c r="N92" s="14" t="s">
        <v>51</v>
      </c>
      <c r="O92" s="557"/>
      <c r="P92" s="14" t="s">
        <v>51</v>
      </c>
      <c r="Q92" s="13" t="s">
        <v>51</v>
      </c>
      <c r="R92" s="20"/>
      <c r="S92" s="13" t="s">
        <v>51</v>
      </c>
      <c r="T92" s="14" t="s">
        <v>51</v>
      </c>
      <c r="U92" s="95"/>
      <c r="W92" s="235"/>
      <c r="X92" s="235"/>
    </row>
    <row r="93" spans="1:35" s="221" customFormat="1" ht="15" x14ac:dyDescent="0.25">
      <c r="A93" s="531" t="s">
        <v>908</v>
      </c>
      <c r="B93" s="227" t="s">
        <v>659</v>
      </c>
      <c r="C93" s="162" t="s">
        <v>697</v>
      </c>
      <c r="D93" s="162"/>
      <c r="E93" s="162"/>
      <c r="F93" s="539">
        <v>11</v>
      </c>
      <c r="G93" s="58"/>
      <c r="H93" s="20" t="s">
        <v>51</v>
      </c>
      <c r="I93" s="557"/>
      <c r="J93" s="14"/>
      <c r="K93" s="557"/>
      <c r="L93" s="20"/>
      <c r="M93" s="557"/>
      <c r="N93" s="20"/>
      <c r="O93" s="557"/>
      <c r="P93" s="20"/>
      <c r="Q93" s="557"/>
      <c r="R93" s="20"/>
      <c r="S93" s="100"/>
      <c r="T93" s="20"/>
      <c r="U93" s="95"/>
      <c r="X93" s="235"/>
    </row>
    <row r="94" spans="1:35" s="221" customFormat="1" ht="15" x14ac:dyDescent="0.25">
      <c r="A94" s="531" t="s">
        <v>908</v>
      </c>
      <c r="B94" s="227" t="s">
        <v>660</v>
      </c>
      <c r="C94" s="162" t="s">
        <v>698</v>
      </c>
      <c r="D94" s="162"/>
      <c r="E94" s="162"/>
      <c r="F94" s="539">
        <v>28</v>
      </c>
      <c r="G94" s="58"/>
      <c r="H94" s="20" t="s">
        <v>51</v>
      </c>
      <c r="I94" s="557"/>
      <c r="J94" s="14"/>
      <c r="K94" s="557"/>
      <c r="L94" s="20"/>
      <c r="M94" s="557"/>
      <c r="N94" s="20"/>
      <c r="O94" s="557"/>
      <c r="P94" s="20"/>
      <c r="Q94" s="557"/>
      <c r="R94" s="20"/>
      <c r="S94" s="100"/>
      <c r="T94" s="20"/>
      <c r="U94" s="95"/>
    </row>
    <row r="95" spans="1:35" s="221" customFormat="1" ht="15" x14ac:dyDescent="0.25">
      <c r="A95" s="531" t="s">
        <v>908</v>
      </c>
      <c r="B95" s="227" t="s">
        <v>661</v>
      </c>
      <c r="C95" s="162" t="s">
        <v>699</v>
      </c>
      <c r="D95" s="162"/>
      <c r="E95" s="162"/>
      <c r="F95" s="539">
        <v>36</v>
      </c>
      <c r="G95" s="58"/>
      <c r="H95" s="20" t="s">
        <v>51</v>
      </c>
      <c r="I95" s="557"/>
      <c r="J95" s="14"/>
      <c r="K95" s="557"/>
      <c r="L95" s="20"/>
      <c r="M95" s="557"/>
      <c r="N95" s="20"/>
      <c r="O95" s="557"/>
      <c r="P95" s="20"/>
      <c r="Q95" s="557"/>
      <c r="R95" s="20"/>
      <c r="S95" s="100"/>
      <c r="T95" s="20"/>
      <c r="U95" s="95"/>
    </row>
    <row r="96" spans="1:35" s="221" customFormat="1" ht="15.75" x14ac:dyDescent="0.25">
      <c r="A96" s="532"/>
      <c r="B96" s="551"/>
      <c r="C96" s="233" t="s">
        <v>686</v>
      </c>
      <c r="D96" s="243"/>
      <c r="E96" s="243"/>
      <c r="F96" s="552"/>
      <c r="G96" s="58"/>
      <c r="H96" s="20"/>
      <c r="I96" s="557"/>
      <c r="J96" s="14"/>
      <c r="K96" s="557"/>
      <c r="L96" s="20"/>
      <c r="M96" s="557"/>
      <c r="N96" s="20"/>
      <c r="O96" s="557"/>
      <c r="P96" s="20"/>
      <c r="Q96" s="557"/>
      <c r="R96" s="20"/>
      <c r="S96" s="100"/>
      <c r="T96" s="20"/>
      <c r="U96" s="95"/>
    </row>
    <row r="97" spans="1:35" s="221" customFormat="1" ht="15" x14ac:dyDescent="0.25">
      <c r="A97" s="531" t="s">
        <v>908</v>
      </c>
      <c r="B97" s="227" t="s">
        <v>687</v>
      </c>
      <c r="C97" s="162" t="s">
        <v>700</v>
      </c>
      <c r="D97" s="162"/>
      <c r="E97" s="162"/>
      <c r="F97" s="539">
        <v>32</v>
      </c>
      <c r="G97" s="58" t="s">
        <v>51</v>
      </c>
      <c r="H97" s="20"/>
      <c r="I97" s="13" t="s">
        <v>51</v>
      </c>
      <c r="J97" s="14"/>
      <c r="K97" s="557"/>
      <c r="L97" s="20"/>
      <c r="M97" s="557"/>
      <c r="N97" s="20"/>
      <c r="O97" s="557"/>
      <c r="P97" s="20"/>
      <c r="Q97" s="557"/>
      <c r="R97" s="20"/>
      <c r="S97" s="100"/>
      <c r="T97" s="20"/>
      <c r="U97" s="95"/>
    </row>
    <row r="98" spans="1:35" s="221" customFormat="1" ht="15" x14ac:dyDescent="0.25">
      <c r="A98" s="531" t="s">
        <v>908</v>
      </c>
      <c r="B98" s="227" t="s">
        <v>688</v>
      </c>
      <c r="C98" s="162" t="s">
        <v>701</v>
      </c>
      <c r="D98" s="162"/>
      <c r="E98" s="162"/>
      <c r="F98" s="539">
        <v>87</v>
      </c>
      <c r="G98" s="58" t="s">
        <v>51</v>
      </c>
      <c r="H98" s="20"/>
      <c r="I98" s="13" t="s">
        <v>51</v>
      </c>
      <c r="J98" s="14"/>
      <c r="K98" s="557"/>
      <c r="L98" s="20"/>
      <c r="M98" s="557"/>
      <c r="N98" s="20"/>
      <c r="O98" s="557"/>
      <c r="P98" s="20"/>
      <c r="Q98" s="557"/>
      <c r="R98" s="20"/>
      <c r="S98" s="100"/>
      <c r="T98" s="20"/>
      <c r="U98" s="95"/>
    </row>
    <row r="99" spans="1:35" s="221" customFormat="1" ht="15" x14ac:dyDescent="0.25">
      <c r="A99" s="531" t="s">
        <v>908</v>
      </c>
      <c r="B99" s="227" t="s">
        <v>689</v>
      </c>
      <c r="C99" s="162" t="s">
        <v>702</v>
      </c>
      <c r="D99" s="162"/>
      <c r="E99" s="162"/>
      <c r="F99" s="539">
        <v>107</v>
      </c>
      <c r="G99" s="58" t="s">
        <v>51</v>
      </c>
      <c r="H99" s="20"/>
      <c r="I99" s="13" t="s">
        <v>51</v>
      </c>
      <c r="J99" s="14"/>
      <c r="K99" s="557"/>
      <c r="L99" s="20"/>
      <c r="M99" s="557"/>
      <c r="N99" s="20"/>
      <c r="O99" s="557"/>
      <c r="P99" s="20"/>
      <c r="Q99" s="557"/>
      <c r="R99" s="20"/>
      <c r="S99" s="100"/>
      <c r="T99" s="20"/>
      <c r="U99" s="95"/>
    </row>
    <row r="100" spans="1:35" s="221" customFormat="1" ht="15" x14ac:dyDescent="0.25">
      <c r="A100" s="531" t="s">
        <v>729</v>
      </c>
      <c r="B100" s="227" t="s">
        <v>690</v>
      </c>
      <c r="C100" s="162" t="s">
        <v>703</v>
      </c>
      <c r="D100" s="162"/>
      <c r="E100" s="162"/>
      <c r="F100" s="539">
        <v>11</v>
      </c>
      <c r="G100" s="58" t="s">
        <v>51</v>
      </c>
      <c r="H100" s="20" t="s">
        <v>51</v>
      </c>
      <c r="I100" s="557" t="s">
        <v>51</v>
      </c>
      <c r="J100" s="14"/>
      <c r="K100" s="557"/>
      <c r="L100" s="20"/>
      <c r="M100" s="557"/>
      <c r="N100" s="20"/>
      <c r="O100" s="557"/>
      <c r="P100" s="20"/>
      <c r="Q100" s="557"/>
      <c r="R100" s="20"/>
      <c r="S100" s="100"/>
      <c r="T100" s="20"/>
      <c r="U100" s="95"/>
    </row>
    <row r="101" spans="1:35" s="221" customFormat="1" ht="15" x14ac:dyDescent="0.25">
      <c r="A101" s="531" t="s">
        <v>729</v>
      </c>
      <c r="B101" s="227" t="s">
        <v>691</v>
      </c>
      <c r="C101" s="162" t="s">
        <v>704</v>
      </c>
      <c r="D101" s="162"/>
      <c r="E101" s="162"/>
      <c r="F101" s="539">
        <v>28</v>
      </c>
      <c r="G101" s="58" t="s">
        <v>51</v>
      </c>
      <c r="H101" s="20" t="s">
        <v>51</v>
      </c>
      <c r="I101" s="557" t="s">
        <v>51</v>
      </c>
      <c r="J101" s="14"/>
      <c r="K101" s="557"/>
      <c r="L101" s="20"/>
      <c r="M101" s="557"/>
      <c r="N101" s="20"/>
      <c r="O101" s="557"/>
      <c r="P101" s="20"/>
      <c r="Q101" s="557"/>
      <c r="R101" s="20"/>
      <c r="S101" s="100"/>
      <c r="T101" s="20"/>
      <c r="U101" s="95"/>
    </row>
    <row r="102" spans="1:35" s="221" customFormat="1" ht="15.75" thickBot="1" x14ac:dyDescent="0.3">
      <c r="A102" s="531" t="s">
        <v>729</v>
      </c>
      <c r="B102" s="489" t="s">
        <v>692</v>
      </c>
      <c r="C102" s="228" t="s">
        <v>705</v>
      </c>
      <c r="D102" s="228"/>
      <c r="E102" s="228"/>
      <c r="F102" s="542">
        <v>36</v>
      </c>
      <c r="G102" s="58" t="s">
        <v>51</v>
      </c>
      <c r="H102" s="20" t="s">
        <v>51</v>
      </c>
      <c r="I102" s="557" t="s">
        <v>51</v>
      </c>
      <c r="J102" s="14"/>
      <c r="K102" s="557"/>
      <c r="L102" s="20"/>
      <c r="M102" s="557"/>
      <c r="N102" s="20"/>
      <c r="O102" s="557"/>
      <c r="P102" s="20"/>
      <c r="Q102" s="557"/>
      <c r="R102" s="20"/>
      <c r="S102" s="100"/>
      <c r="T102" s="20"/>
      <c r="U102" s="95"/>
    </row>
    <row r="103" spans="1:35" s="221" customFormat="1" ht="122.1" customHeight="1" x14ac:dyDescent="0.2">
      <c r="A103" s="533"/>
      <c r="B103" s="225"/>
      <c r="C103" s="231" t="s">
        <v>677</v>
      </c>
      <c r="D103" s="231"/>
      <c r="E103" s="231"/>
      <c r="F103" s="550"/>
      <c r="G103" s="558" t="s">
        <v>406</v>
      </c>
      <c r="H103" s="559" t="s">
        <v>408</v>
      </c>
      <c r="I103" s="560" t="s">
        <v>940</v>
      </c>
      <c r="J103" s="559" t="s">
        <v>407</v>
      </c>
      <c r="K103" s="560" t="s">
        <v>676</v>
      </c>
      <c r="L103" s="559" t="s">
        <v>606</v>
      </c>
      <c r="M103" s="560" t="s">
        <v>770</v>
      </c>
      <c r="N103" s="559" t="s">
        <v>608</v>
      </c>
      <c r="O103" s="560" t="s">
        <v>612</v>
      </c>
      <c r="P103" s="559" t="s">
        <v>610</v>
      </c>
      <c r="Q103" s="560" t="s">
        <v>611</v>
      </c>
      <c r="R103" s="559" t="s">
        <v>613</v>
      </c>
      <c r="S103" s="560" t="s">
        <v>614</v>
      </c>
      <c r="T103" s="559" t="s">
        <v>609</v>
      </c>
      <c r="U103" s="561" t="s">
        <v>615</v>
      </c>
      <c r="W103" s="235"/>
      <c r="X103" s="235"/>
      <c r="Y103" s="235"/>
      <c r="Z103" s="235"/>
      <c r="AA103" s="235"/>
      <c r="AB103" s="235"/>
      <c r="AC103" s="235"/>
      <c r="AD103" s="235"/>
      <c r="AE103" s="235"/>
      <c r="AF103" s="235"/>
      <c r="AG103" s="235"/>
      <c r="AH103" s="235"/>
      <c r="AI103" s="235"/>
    </row>
    <row r="104" spans="1:35" s="221" customFormat="1" ht="15" x14ac:dyDescent="0.25">
      <c r="A104" s="531" t="s">
        <v>908</v>
      </c>
      <c r="B104" s="227" t="s">
        <v>655</v>
      </c>
      <c r="C104" s="162" t="s">
        <v>693</v>
      </c>
      <c r="D104" s="162"/>
      <c r="E104" s="162"/>
      <c r="F104" s="539">
        <v>1950</v>
      </c>
      <c r="G104" s="58" t="s">
        <v>51</v>
      </c>
      <c r="H104" s="20" t="s">
        <v>51</v>
      </c>
      <c r="I104" s="557" t="s">
        <v>51</v>
      </c>
      <c r="J104" s="20" t="s">
        <v>51</v>
      </c>
      <c r="K104" s="557" t="s">
        <v>51</v>
      </c>
      <c r="L104" s="20" t="s">
        <v>51</v>
      </c>
      <c r="M104" s="557" t="s">
        <v>51</v>
      </c>
      <c r="N104" s="20" t="s">
        <v>51</v>
      </c>
      <c r="O104" s="557" t="s">
        <v>51</v>
      </c>
      <c r="P104" s="20" t="s">
        <v>51</v>
      </c>
      <c r="Q104" s="557" t="s">
        <v>51</v>
      </c>
      <c r="R104" s="20" t="s">
        <v>51</v>
      </c>
      <c r="S104" s="557" t="s">
        <v>51</v>
      </c>
      <c r="T104" s="20" t="s">
        <v>51</v>
      </c>
      <c r="U104" s="95" t="s">
        <v>51</v>
      </c>
      <c r="X104" s="235"/>
      <c r="Z104" s="235"/>
    </row>
    <row r="105" spans="1:35" s="221" customFormat="1" ht="15" x14ac:dyDescent="0.25">
      <c r="A105" s="534"/>
      <c r="B105" s="227"/>
      <c r="C105" s="162"/>
      <c r="D105" s="162"/>
      <c r="E105" s="162"/>
      <c r="F105" s="539"/>
      <c r="G105" s="58"/>
      <c r="H105" s="20"/>
      <c r="I105" s="557"/>
      <c r="J105" s="14"/>
      <c r="K105" s="15"/>
      <c r="L105" s="11"/>
      <c r="M105" s="557"/>
      <c r="N105" s="20"/>
      <c r="O105" s="557"/>
      <c r="P105" s="20"/>
      <c r="Q105" s="557"/>
      <c r="R105" s="20"/>
      <c r="S105" s="557"/>
      <c r="T105" s="563"/>
      <c r="U105" s="95"/>
      <c r="X105" s="235"/>
      <c r="Z105" s="235"/>
    </row>
    <row r="106" spans="1:35" s="221" customFormat="1" ht="15" x14ac:dyDescent="0.25">
      <c r="A106" s="531" t="s">
        <v>908</v>
      </c>
      <c r="B106" s="545" t="s">
        <v>616</v>
      </c>
      <c r="C106" s="480" t="s">
        <v>706</v>
      </c>
      <c r="D106" s="162"/>
      <c r="E106" s="162"/>
      <c r="F106" s="546">
        <v>172</v>
      </c>
      <c r="G106" s="58" t="s">
        <v>51</v>
      </c>
      <c r="H106" s="20"/>
      <c r="I106" s="557"/>
      <c r="J106" s="14"/>
      <c r="K106" s="15"/>
      <c r="L106" s="11"/>
      <c r="M106" s="557"/>
      <c r="N106" s="20"/>
      <c r="O106" s="557"/>
      <c r="P106" s="20"/>
      <c r="Q106" s="557"/>
      <c r="R106" s="20"/>
      <c r="S106" s="100"/>
      <c r="T106" s="563"/>
      <c r="U106" s="95"/>
      <c r="X106" s="235"/>
      <c r="Z106" s="235"/>
    </row>
    <row r="107" spans="1:35" s="221" customFormat="1" ht="15" x14ac:dyDescent="0.25">
      <c r="A107" s="531" t="s">
        <v>908</v>
      </c>
      <c r="B107" s="545" t="s">
        <v>617</v>
      </c>
      <c r="C107" s="480" t="s">
        <v>707</v>
      </c>
      <c r="D107" s="162"/>
      <c r="E107" s="162"/>
      <c r="F107" s="546">
        <v>437</v>
      </c>
      <c r="G107" s="58" t="s">
        <v>51</v>
      </c>
      <c r="H107" s="20"/>
      <c r="I107" s="557"/>
      <c r="J107" s="14"/>
      <c r="K107" s="15"/>
      <c r="L107" s="11"/>
      <c r="M107" s="557"/>
      <c r="N107" s="20"/>
      <c r="O107" s="557"/>
      <c r="P107" s="20"/>
      <c r="Q107" s="557"/>
      <c r="R107" s="20"/>
      <c r="S107" s="100"/>
      <c r="T107" s="563"/>
      <c r="U107" s="95"/>
      <c r="X107" s="235"/>
      <c r="Z107" s="235"/>
    </row>
    <row r="108" spans="1:35" s="221" customFormat="1" ht="15" x14ac:dyDescent="0.25">
      <c r="A108" s="531" t="s">
        <v>908</v>
      </c>
      <c r="B108" s="545" t="s">
        <v>618</v>
      </c>
      <c r="C108" s="480" t="s">
        <v>708</v>
      </c>
      <c r="D108" s="162"/>
      <c r="E108" s="162"/>
      <c r="F108" s="546">
        <v>598</v>
      </c>
      <c r="G108" s="58" t="s">
        <v>51</v>
      </c>
      <c r="H108" s="20"/>
      <c r="I108" s="557"/>
      <c r="J108" s="14"/>
      <c r="K108" s="15"/>
      <c r="L108" s="11"/>
      <c r="M108" s="557"/>
      <c r="N108" s="20"/>
      <c r="O108" s="557"/>
      <c r="P108" s="20"/>
      <c r="Q108" s="557"/>
      <c r="R108" s="20"/>
      <c r="S108" s="100"/>
      <c r="T108" s="563"/>
      <c r="U108" s="95"/>
      <c r="X108" s="235"/>
      <c r="Z108" s="235"/>
    </row>
    <row r="109" spans="1:35" s="221" customFormat="1" ht="15" x14ac:dyDescent="0.25">
      <c r="A109" s="531" t="s">
        <v>908</v>
      </c>
      <c r="B109" s="545" t="s">
        <v>619</v>
      </c>
      <c r="C109" s="480" t="s">
        <v>709</v>
      </c>
      <c r="D109" s="162"/>
      <c r="E109" s="162"/>
      <c r="F109" s="546">
        <v>207</v>
      </c>
      <c r="G109" s="58" t="s">
        <v>51</v>
      </c>
      <c r="H109" s="20"/>
      <c r="I109" s="557"/>
      <c r="J109" s="14"/>
      <c r="K109" s="15"/>
      <c r="L109" s="11"/>
      <c r="M109" s="557"/>
      <c r="N109" s="20"/>
      <c r="O109" s="557"/>
      <c r="P109" s="20"/>
      <c r="Q109" s="557"/>
      <c r="R109" s="20"/>
      <c r="S109" s="100"/>
      <c r="T109" s="563"/>
      <c r="U109" s="95"/>
      <c r="X109" s="235"/>
      <c r="Z109" s="235"/>
    </row>
    <row r="110" spans="1:35" s="221" customFormat="1" ht="15" x14ac:dyDescent="0.25">
      <c r="A110" s="531" t="s">
        <v>908</v>
      </c>
      <c r="B110" s="545" t="s">
        <v>620</v>
      </c>
      <c r="C110" s="480" t="s">
        <v>710</v>
      </c>
      <c r="D110" s="162"/>
      <c r="E110" s="162"/>
      <c r="F110" s="546">
        <v>525</v>
      </c>
      <c r="G110" s="58" t="s">
        <v>51</v>
      </c>
      <c r="H110" s="20"/>
      <c r="I110" s="557"/>
      <c r="J110" s="14"/>
      <c r="K110" s="15"/>
      <c r="L110" s="11"/>
      <c r="M110" s="557"/>
      <c r="N110" s="20"/>
      <c r="O110" s="557"/>
      <c r="P110" s="20"/>
      <c r="Q110" s="557"/>
      <c r="R110" s="20"/>
      <c r="S110" s="100"/>
      <c r="T110" s="563"/>
      <c r="U110" s="95"/>
      <c r="X110" s="235"/>
      <c r="Z110" s="235"/>
    </row>
    <row r="111" spans="1:35" s="221" customFormat="1" ht="15" x14ac:dyDescent="0.25">
      <c r="A111" s="531" t="s">
        <v>908</v>
      </c>
      <c r="B111" s="545" t="s">
        <v>621</v>
      </c>
      <c r="C111" s="480" t="s">
        <v>711</v>
      </c>
      <c r="D111" s="162"/>
      <c r="E111" s="162"/>
      <c r="F111" s="546">
        <v>720</v>
      </c>
      <c r="G111" s="58" t="s">
        <v>51</v>
      </c>
      <c r="H111" s="20"/>
      <c r="I111" s="557"/>
      <c r="J111" s="14"/>
      <c r="K111" s="15"/>
      <c r="L111" s="11"/>
      <c r="M111" s="557"/>
      <c r="N111" s="20"/>
      <c r="O111" s="557"/>
      <c r="P111" s="20"/>
      <c r="Q111" s="557"/>
      <c r="R111" s="20"/>
      <c r="S111" s="100"/>
      <c r="T111" s="563"/>
      <c r="U111" s="95"/>
      <c r="X111" s="235"/>
      <c r="Z111" s="235"/>
    </row>
    <row r="112" spans="1:35" s="221" customFormat="1" ht="15" x14ac:dyDescent="0.2">
      <c r="A112" s="530"/>
      <c r="B112" s="545"/>
      <c r="C112" s="480"/>
      <c r="D112" s="162"/>
      <c r="E112" s="162"/>
      <c r="F112" s="546"/>
      <c r="G112" s="58"/>
      <c r="H112" s="20"/>
      <c r="I112" s="557"/>
      <c r="J112" s="14"/>
      <c r="K112" s="15"/>
      <c r="L112" s="11"/>
      <c r="M112" s="557"/>
      <c r="N112" s="20"/>
      <c r="O112" s="557"/>
      <c r="P112" s="20"/>
      <c r="Q112" s="557"/>
      <c r="R112" s="20"/>
      <c r="S112" s="100"/>
      <c r="T112" s="563"/>
      <c r="U112" s="95"/>
      <c r="Z112" s="235"/>
    </row>
    <row r="113" spans="1:26" s="221" customFormat="1" ht="15" x14ac:dyDescent="0.25">
      <c r="A113" s="531" t="s">
        <v>908</v>
      </c>
      <c r="B113" s="545" t="s">
        <v>664</v>
      </c>
      <c r="C113" s="480" t="s">
        <v>706</v>
      </c>
      <c r="D113" s="162"/>
      <c r="E113" s="162"/>
      <c r="F113" s="546">
        <v>98</v>
      </c>
      <c r="G113" s="58"/>
      <c r="H113" s="11"/>
      <c r="I113" s="557"/>
      <c r="J113" s="20" t="s">
        <v>51</v>
      </c>
      <c r="K113" s="557" t="s">
        <v>51</v>
      </c>
      <c r="L113" s="20" t="s">
        <v>51</v>
      </c>
      <c r="M113" s="557"/>
      <c r="N113" s="20"/>
      <c r="O113" s="557"/>
      <c r="P113" s="20"/>
      <c r="Q113" s="557"/>
      <c r="R113" s="20"/>
      <c r="S113" s="100"/>
      <c r="T113" s="563"/>
      <c r="U113" s="95"/>
      <c r="Z113" s="235"/>
    </row>
    <row r="114" spans="1:26" s="221" customFormat="1" ht="15" x14ac:dyDescent="0.25">
      <c r="A114" s="531" t="s">
        <v>908</v>
      </c>
      <c r="B114" s="545" t="s">
        <v>665</v>
      </c>
      <c r="C114" s="480" t="s">
        <v>707</v>
      </c>
      <c r="D114" s="162"/>
      <c r="E114" s="162"/>
      <c r="F114" s="546">
        <v>252</v>
      </c>
      <c r="G114" s="58"/>
      <c r="H114" s="11"/>
      <c r="I114" s="557"/>
      <c r="J114" s="20" t="s">
        <v>51</v>
      </c>
      <c r="K114" s="557" t="s">
        <v>51</v>
      </c>
      <c r="L114" s="20" t="s">
        <v>51</v>
      </c>
      <c r="M114" s="557"/>
      <c r="N114" s="20"/>
      <c r="O114" s="557"/>
      <c r="P114" s="20"/>
      <c r="Q114" s="557"/>
      <c r="R114" s="20"/>
      <c r="S114" s="100"/>
      <c r="T114" s="563"/>
      <c r="U114" s="95"/>
      <c r="Z114" s="235"/>
    </row>
    <row r="115" spans="1:26" s="221" customFormat="1" ht="15" x14ac:dyDescent="0.25">
      <c r="A115" s="531" t="s">
        <v>908</v>
      </c>
      <c r="B115" s="545" t="s">
        <v>666</v>
      </c>
      <c r="C115" s="480" t="s">
        <v>708</v>
      </c>
      <c r="D115" s="162"/>
      <c r="E115" s="162"/>
      <c r="F115" s="546">
        <v>339</v>
      </c>
      <c r="G115" s="58"/>
      <c r="H115" s="11"/>
      <c r="I115" s="557"/>
      <c r="J115" s="20" t="s">
        <v>51</v>
      </c>
      <c r="K115" s="557" t="s">
        <v>51</v>
      </c>
      <c r="L115" s="20" t="s">
        <v>51</v>
      </c>
      <c r="M115" s="557"/>
      <c r="N115" s="20"/>
      <c r="O115" s="557"/>
      <c r="P115" s="20"/>
      <c r="Q115" s="557"/>
      <c r="R115" s="20"/>
      <c r="S115" s="100"/>
      <c r="T115" s="563"/>
      <c r="U115" s="95"/>
      <c r="X115" s="235"/>
      <c r="Z115" s="235"/>
    </row>
    <row r="116" spans="1:26" s="221" customFormat="1" ht="15" x14ac:dyDescent="0.25">
      <c r="A116" s="531" t="s">
        <v>908</v>
      </c>
      <c r="B116" s="545" t="s">
        <v>667</v>
      </c>
      <c r="C116" s="480" t="s">
        <v>709</v>
      </c>
      <c r="D116" s="162"/>
      <c r="E116" s="162"/>
      <c r="F116" s="546">
        <v>115</v>
      </c>
      <c r="G116" s="58"/>
      <c r="H116" s="11"/>
      <c r="I116" s="557"/>
      <c r="J116" s="20" t="s">
        <v>51</v>
      </c>
      <c r="K116" s="557" t="s">
        <v>51</v>
      </c>
      <c r="L116" s="20" t="s">
        <v>51</v>
      </c>
      <c r="M116" s="557"/>
      <c r="N116" s="20"/>
      <c r="O116" s="557"/>
      <c r="P116" s="20"/>
      <c r="Q116" s="557"/>
      <c r="R116" s="20"/>
      <c r="S116" s="100"/>
      <c r="T116" s="563"/>
      <c r="U116" s="95"/>
      <c r="X116" s="235"/>
    </row>
    <row r="117" spans="1:26" s="221" customFormat="1" ht="15" x14ac:dyDescent="0.25">
      <c r="A117" s="531" t="s">
        <v>908</v>
      </c>
      <c r="B117" s="545" t="s">
        <v>668</v>
      </c>
      <c r="C117" s="480" t="s">
        <v>710</v>
      </c>
      <c r="D117" s="162"/>
      <c r="E117" s="162"/>
      <c r="F117" s="546">
        <v>294</v>
      </c>
      <c r="G117" s="58"/>
      <c r="H117" s="11"/>
      <c r="I117" s="557"/>
      <c r="J117" s="20" t="s">
        <v>51</v>
      </c>
      <c r="K117" s="557" t="s">
        <v>51</v>
      </c>
      <c r="L117" s="20" t="s">
        <v>51</v>
      </c>
      <c r="M117" s="557"/>
      <c r="N117" s="20"/>
      <c r="O117" s="557"/>
      <c r="P117" s="20"/>
      <c r="Q117" s="557"/>
      <c r="R117" s="20"/>
      <c r="S117" s="100"/>
      <c r="T117" s="563"/>
      <c r="U117" s="95"/>
      <c r="X117" s="235"/>
    </row>
    <row r="118" spans="1:26" s="221" customFormat="1" ht="15" x14ac:dyDescent="0.25">
      <c r="A118" s="531" t="s">
        <v>908</v>
      </c>
      <c r="B118" s="545" t="s">
        <v>669</v>
      </c>
      <c r="C118" s="480" t="s">
        <v>711</v>
      </c>
      <c r="D118" s="162"/>
      <c r="E118" s="162"/>
      <c r="F118" s="546">
        <v>396</v>
      </c>
      <c r="G118" s="58"/>
      <c r="H118" s="11"/>
      <c r="I118" s="557"/>
      <c r="J118" s="20" t="s">
        <v>51</v>
      </c>
      <c r="K118" s="557" t="s">
        <v>51</v>
      </c>
      <c r="L118" s="20" t="s">
        <v>51</v>
      </c>
      <c r="M118" s="557"/>
      <c r="N118" s="20"/>
      <c r="O118" s="557"/>
      <c r="P118" s="20"/>
      <c r="Q118" s="557"/>
      <c r="R118" s="20"/>
      <c r="S118" s="100"/>
      <c r="T118" s="563"/>
      <c r="U118" s="95"/>
      <c r="V118" s="221" t="s">
        <v>741</v>
      </c>
      <c r="X118" s="235"/>
    </row>
    <row r="119" spans="1:26" s="221" customFormat="1" ht="15" x14ac:dyDescent="0.2">
      <c r="A119" s="530"/>
      <c r="B119" s="545"/>
      <c r="C119" s="480"/>
      <c r="D119" s="162"/>
      <c r="E119" s="162"/>
      <c r="F119" s="546"/>
      <c r="G119" s="58"/>
      <c r="H119" s="20"/>
      <c r="I119" s="557"/>
      <c r="J119" s="14"/>
      <c r="K119" s="15"/>
      <c r="L119" s="11"/>
      <c r="M119" s="557"/>
      <c r="N119" s="20"/>
      <c r="O119" s="557"/>
      <c r="P119" s="20"/>
      <c r="Q119" s="557"/>
      <c r="R119" s="20"/>
      <c r="S119" s="100"/>
      <c r="T119" s="563"/>
      <c r="U119" s="95"/>
      <c r="X119" s="235"/>
    </row>
    <row r="120" spans="1:26" s="221" customFormat="1" ht="15" x14ac:dyDescent="0.25">
      <c r="A120" s="531" t="s">
        <v>908</v>
      </c>
      <c r="B120" s="545" t="s">
        <v>670</v>
      </c>
      <c r="C120" s="480" t="s">
        <v>706</v>
      </c>
      <c r="D120" s="162"/>
      <c r="E120" s="162"/>
      <c r="F120" s="546">
        <v>72</v>
      </c>
      <c r="G120" s="58"/>
      <c r="H120" s="20" t="s">
        <v>51</v>
      </c>
      <c r="I120" s="557" t="s">
        <v>51</v>
      </c>
      <c r="J120" s="14"/>
      <c r="K120" s="15"/>
      <c r="L120" s="11"/>
      <c r="M120" s="557"/>
      <c r="N120" s="20"/>
      <c r="O120" s="557"/>
      <c r="P120" s="20"/>
      <c r="Q120" s="557"/>
      <c r="R120" s="20"/>
      <c r="S120" s="100"/>
      <c r="T120" s="563"/>
      <c r="U120" s="95"/>
      <c r="X120" s="235"/>
    </row>
    <row r="121" spans="1:26" s="221" customFormat="1" ht="15" x14ac:dyDescent="0.25">
      <c r="A121" s="531" t="s">
        <v>908</v>
      </c>
      <c r="B121" s="545" t="s">
        <v>671</v>
      </c>
      <c r="C121" s="480" t="s">
        <v>707</v>
      </c>
      <c r="D121" s="162"/>
      <c r="E121" s="162"/>
      <c r="F121" s="546">
        <v>186</v>
      </c>
      <c r="G121" s="58"/>
      <c r="H121" s="20" t="s">
        <v>51</v>
      </c>
      <c r="I121" s="557" t="s">
        <v>51</v>
      </c>
      <c r="J121" s="14"/>
      <c r="K121" s="15"/>
      <c r="L121" s="11"/>
      <c r="M121" s="557"/>
      <c r="N121" s="20"/>
      <c r="O121" s="557"/>
      <c r="P121" s="20"/>
      <c r="Q121" s="557"/>
      <c r="R121" s="20"/>
      <c r="S121" s="100"/>
      <c r="T121" s="563"/>
      <c r="U121" s="95"/>
      <c r="X121" s="235"/>
    </row>
    <row r="122" spans="1:26" s="221" customFormat="1" ht="15" x14ac:dyDescent="0.25">
      <c r="A122" s="531" t="s">
        <v>908</v>
      </c>
      <c r="B122" s="545" t="s">
        <v>672</v>
      </c>
      <c r="C122" s="480" t="s">
        <v>708</v>
      </c>
      <c r="D122" s="162"/>
      <c r="E122" s="162"/>
      <c r="F122" s="546">
        <v>246</v>
      </c>
      <c r="G122" s="58"/>
      <c r="H122" s="20" t="s">
        <v>51</v>
      </c>
      <c r="I122" s="557" t="s">
        <v>51</v>
      </c>
      <c r="J122" s="14"/>
      <c r="K122" s="15"/>
      <c r="L122" s="11"/>
      <c r="M122" s="557"/>
      <c r="N122" s="20"/>
      <c r="O122" s="557"/>
      <c r="P122" s="20"/>
      <c r="Q122" s="557"/>
      <c r="R122" s="20"/>
      <c r="S122" s="100"/>
      <c r="T122" s="563"/>
      <c r="U122" s="95"/>
      <c r="X122" s="235"/>
    </row>
    <row r="123" spans="1:26" s="221" customFormat="1" ht="15" x14ac:dyDescent="0.25">
      <c r="A123" s="531" t="s">
        <v>908</v>
      </c>
      <c r="B123" s="545" t="s">
        <v>673</v>
      </c>
      <c r="C123" s="480" t="s">
        <v>709</v>
      </c>
      <c r="D123" s="162"/>
      <c r="E123" s="162"/>
      <c r="F123" s="546">
        <v>82</v>
      </c>
      <c r="G123" s="58"/>
      <c r="H123" s="20" t="s">
        <v>51</v>
      </c>
      <c r="I123" s="557" t="s">
        <v>51</v>
      </c>
      <c r="J123" s="14"/>
      <c r="K123" s="15"/>
      <c r="L123" s="11"/>
      <c r="M123" s="557"/>
      <c r="N123" s="20"/>
      <c r="O123" s="557"/>
      <c r="P123" s="20"/>
      <c r="Q123" s="557"/>
      <c r="R123" s="20"/>
      <c r="S123" s="100"/>
      <c r="T123" s="563"/>
      <c r="U123" s="95"/>
      <c r="X123" s="235"/>
    </row>
    <row r="124" spans="1:26" s="221" customFormat="1" ht="15" x14ac:dyDescent="0.25">
      <c r="A124" s="531" t="s">
        <v>908</v>
      </c>
      <c r="B124" s="545" t="s">
        <v>674</v>
      </c>
      <c r="C124" s="480" t="s">
        <v>710</v>
      </c>
      <c r="D124" s="162"/>
      <c r="E124" s="240"/>
      <c r="F124" s="546">
        <v>211</v>
      </c>
      <c r="G124" s="58"/>
      <c r="H124" s="20" t="s">
        <v>51</v>
      </c>
      <c r="I124" s="557" t="s">
        <v>51</v>
      </c>
      <c r="J124" s="14"/>
      <c r="K124" s="15"/>
      <c r="L124" s="11"/>
      <c r="M124" s="557"/>
      <c r="N124" s="20"/>
      <c r="O124" s="557"/>
      <c r="P124" s="20"/>
      <c r="Q124" s="557"/>
      <c r="R124" s="20"/>
      <c r="S124" s="100"/>
      <c r="T124" s="563"/>
      <c r="U124" s="95"/>
      <c r="X124" s="235"/>
    </row>
    <row r="125" spans="1:26" s="221" customFormat="1" ht="15" x14ac:dyDescent="0.25">
      <c r="A125" s="531" t="s">
        <v>908</v>
      </c>
      <c r="B125" s="545" t="s">
        <v>675</v>
      </c>
      <c r="C125" s="480" t="s">
        <v>711</v>
      </c>
      <c r="D125" s="162"/>
      <c r="E125" s="240"/>
      <c r="F125" s="546">
        <v>281</v>
      </c>
      <c r="G125" s="58"/>
      <c r="H125" s="20" t="s">
        <v>51</v>
      </c>
      <c r="I125" s="557" t="s">
        <v>51</v>
      </c>
      <c r="J125" s="14"/>
      <c r="K125" s="15"/>
      <c r="L125" s="11"/>
      <c r="M125" s="557"/>
      <c r="N125" s="20"/>
      <c r="O125" s="557"/>
      <c r="P125" s="20"/>
      <c r="Q125" s="557"/>
      <c r="R125" s="20"/>
      <c r="S125" s="100"/>
      <c r="T125" s="563"/>
      <c r="U125" s="95"/>
      <c r="X125" s="235"/>
    </row>
    <row r="126" spans="1:26" s="221" customFormat="1" ht="15" x14ac:dyDescent="0.2">
      <c r="A126" s="530"/>
      <c r="B126" s="545"/>
      <c r="C126" s="480"/>
      <c r="D126" s="162"/>
      <c r="E126" s="240"/>
      <c r="F126" s="546"/>
      <c r="G126" s="58"/>
      <c r="H126" s="20"/>
      <c r="I126" s="557"/>
      <c r="J126" s="14"/>
      <c r="K126" s="15"/>
      <c r="L126" s="11"/>
      <c r="M126" s="557"/>
      <c r="N126" s="20"/>
      <c r="O126" s="557"/>
      <c r="P126" s="20"/>
      <c r="Q126" s="557"/>
      <c r="R126" s="20"/>
      <c r="S126" s="100"/>
      <c r="T126" s="563"/>
      <c r="U126" s="95"/>
      <c r="X126" s="235"/>
    </row>
    <row r="127" spans="1:26" s="221" customFormat="1" ht="15" x14ac:dyDescent="0.25">
      <c r="A127" s="531" t="s">
        <v>908</v>
      </c>
      <c r="B127" s="545" t="s">
        <v>646</v>
      </c>
      <c r="C127" s="480" t="s">
        <v>706</v>
      </c>
      <c r="D127" s="162"/>
      <c r="E127" s="162"/>
      <c r="F127" s="546">
        <v>199</v>
      </c>
      <c r="G127" s="58"/>
      <c r="H127" s="20"/>
      <c r="I127" s="557"/>
      <c r="J127" s="14"/>
      <c r="K127" s="15"/>
      <c r="L127" s="11"/>
      <c r="M127" s="557" t="s">
        <v>51</v>
      </c>
      <c r="N127" s="20"/>
      <c r="O127" s="557"/>
      <c r="P127" s="20"/>
      <c r="Q127" s="557"/>
      <c r="R127" s="20"/>
      <c r="S127" s="100"/>
      <c r="T127" s="563"/>
      <c r="U127" s="95"/>
      <c r="X127" s="235"/>
    </row>
    <row r="128" spans="1:26" s="221" customFormat="1" ht="15" x14ac:dyDescent="0.25">
      <c r="A128" s="531" t="s">
        <v>908</v>
      </c>
      <c r="B128" s="545" t="s">
        <v>647</v>
      </c>
      <c r="C128" s="480" t="s">
        <v>707</v>
      </c>
      <c r="D128" s="162"/>
      <c r="E128" s="162"/>
      <c r="F128" s="546">
        <v>505</v>
      </c>
      <c r="G128" s="58"/>
      <c r="H128" s="20"/>
      <c r="I128" s="557"/>
      <c r="J128" s="14"/>
      <c r="K128" s="15"/>
      <c r="L128" s="11"/>
      <c r="M128" s="557" t="s">
        <v>51</v>
      </c>
      <c r="N128" s="20"/>
      <c r="O128" s="557"/>
      <c r="P128" s="20"/>
      <c r="Q128" s="557"/>
      <c r="R128" s="20"/>
      <c r="S128" s="100"/>
      <c r="T128" s="563"/>
      <c r="U128" s="95"/>
      <c r="X128" s="235"/>
    </row>
    <row r="129" spans="1:24" s="221" customFormat="1" ht="15" x14ac:dyDescent="0.25">
      <c r="A129" s="531" t="s">
        <v>908</v>
      </c>
      <c r="B129" s="545" t="s">
        <v>648</v>
      </c>
      <c r="C129" s="480" t="s">
        <v>708</v>
      </c>
      <c r="D129" s="162"/>
      <c r="E129" s="162"/>
      <c r="F129" s="546">
        <v>692</v>
      </c>
      <c r="G129" s="58"/>
      <c r="H129" s="20"/>
      <c r="I129" s="557"/>
      <c r="J129" s="14"/>
      <c r="K129" s="15"/>
      <c r="L129" s="11"/>
      <c r="M129" s="557" t="s">
        <v>51</v>
      </c>
      <c r="N129" s="20"/>
      <c r="O129" s="557"/>
      <c r="P129" s="20"/>
      <c r="Q129" s="557"/>
      <c r="R129" s="20"/>
      <c r="S129" s="100"/>
      <c r="T129" s="563"/>
      <c r="U129" s="95"/>
      <c r="X129" s="235"/>
    </row>
    <row r="130" spans="1:24" s="221" customFormat="1" ht="15" x14ac:dyDescent="0.25">
      <c r="A130" s="531" t="s">
        <v>908</v>
      </c>
      <c r="B130" s="545" t="s">
        <v>649</v>
      </c>
      <c r="C130" s="480" t="s">
        <v>709</v>
      </c>
      <c r="D130" s="162"/>
      <c r="E130" s="162"/>
      <c r="F130" s="546">
        <v>241</v>
      </c>
      <c r="G130" s="58"/>
      <c r="H130" s="20"/>
      <c r="I130" s="557"/>
      <c r="J130" s="14"/>
      <c r="K130" s="15"/>
      <c r="L130" s="11"/>
      <c r="M130" s="557" t="s">
        <v>51</v>
      </c>
      <c r="N130" s="20"/>
      <c r="O130" s="557"/>
      <c r="P130" s="20"/>
      <c r="Q130" s="557"/>
      <c r="R130" s="20"/>
      <c r="S130" s="100"/>
      <c r="T130" s="563"/>
      <c r="U130" s="95"/>
      <c r="X130" s="235"/>
    </row>
    <row r="131" spans="1:24" s="221" customFormat="1" ht="15" x14ac:dyDescent="0.25">
      <c r="A131" s="531" t="s">
        <v>908</v>
      </c>
      <c r="B131" s="545" t="s">
        <v>650</v>
      </c>
      <c r="C131" s="480" t="s">
        <v>710</v>
      </c>
      <c r="D131" s="162"/>
      <c r="E131" s="240"/>
      <c r="F131" s="546">
        <v>610</v>
      </c>
      <c r="G131" s="58"/>
      <c r="H131" s="20"/>
      <c r="I131" s="557"/>
      <c r="J131" s="14"/>
      <c r="K131" s="15"/>
      <c r="L131" s="11"/>
      <c r="M131" s="557" t="s">
        <v>51</v>
      </c>
      <c r="N131" s="20"/>
      <c r="O131" s="557"/>
      <c r="P131" s="20"/>
      <c r="Q131" s="557"/>
      <c r="R131" s="20"/>
      <c r="S131" s="100"/>
      <c r="T131" s="563"/>
      <c r="U131" s="95"/>
      <c r="X131" s="235"/>
    </row>
    <row r="132" spans="1:24" s="221" customFormat="1" ht="15" x14ac:dyDescent="0.25">
      <c r="A132" s="531" t="s">
        <v>908</v>
      </c>
      <c r="B132" s="545" t="s">
        <v>651</v>
      </c>
      <c r="C132" s="480" t="s">
        <v>711</v>
      </c>
      <c r="D132" s="162"/>
      <c r="E132" s="240"/>
      <c r="F132" s="546">
        <v>839</v>
      </c>
      <c r="G132" s="58"/>
      <c r="H132" s="20"/>
      <c r="I132" s="557"/>
      <c r="J132" s="14"/>
      <c r="K132" s="15"/>
      <c r="L132" s="11"/>
      <c r="M132" s="557" t="s">
        <v>51</v>
      </c>
      <c r="N132" s="20"/>
      <c r="O132" s="557"/>
      <c r="P132" s="20"/>
      <c r="Q132" s="557"/>
      <c r="R132" s="20"/>
      <c r="S132" s="100"/>
      <c r="T132" s="563"/>
      <c r="U132" s="95"/>
      <c r="X132" s="235"/>
    </row>
    <row r="133" spans="1:24" s="221" customFormat="1" ht="15" x14ac:dyDescent="0.2">
      <c r="A133" s="530"/>
      <c r="B133" s="545"/>
      <c r="C133" s="480"/>
      <c r="D133" s="162"/>
      <c r="E133" s="240"/>
      <c r="F133" s="546"/>
      <c r="G133" s="58"/>
      <c r="H133" s="20"/>
      <c r="I133" s="557"/>
      <c r="J133" s="14"/>
      <c r="K133" s="15"/>
      <c r="L133" s="11"/>
      <c r="M133" s="557"/>
      <c r="N133" s="20"/>
      <c r="O133" s="557"/>
      <c r="P133" s="20"/>
      <c r="Q133" s="557"/>
      <c r="R133" s="20"/>
      <c r="S133" s="100"/>
      <c r="T133" s="563"/>
      <c r="U133" s="95"/>
      <c r="X133" s="235"/>
    </row>
    <row r="134" spans="1:24" s="221" customFormat="1" ht="15" x14ac:dyDescent="0.25">
      <c r="A134" s="531" t="s">
        <v>908</v>
      </c>
      <c r="B134" s="545" t="s">
        <v>622</v>
      </c>
      <c r="C134" s="480" t="s">
        <v>706</v>
      </c>
      <c r="D134" s="162"/>
      <c r="E134" s="240"/>
      <c r="F134" s="546">
        <v>129</v>
      </c>
      <c r="G134" s="58"/>
      <c r="H134" s="20"/>
      <c r="I134" s="557"/>
      <c r="J134" s="14"/>
      <c r="K134" s="15"/>
      <c r="L134" s="11"/>
      <c r="M134" s="557"/>
      <c r="N134" s="20" t="s">
        <v>51</v>
      </c>
      <c r="O134" s="557" t="s">
        <v>51</v>
      </c>
      <c r="P134" s="20" t="s">
        <v>51</v>
      </c>
      <c r="Q134" s="15"/>
      <c r="R134" s="20"/>
      <c r="S134" s="100"/>
      <c r="T134" s="563"/>
      <c r="U134" s="95"/>
      <c r="X134" s="235"/>
    </row>
    <row r="135" spans="1:24" s="221" customFormat="1" ht="15" x14ac:dyDescent="0.25">
      <c r="A135" s="531" t="s">
        <v>908</v>
      </c>
      <c r="B135" s="545" t="s">
        <v>623</v>
      </c>
      <c r="C135" s="480" t="s">
        <v>707</v>
      </c>
      <c r="D135" s="162"/>
      <c r="E135" s="240"/>
      <c r="F135" s="546">
        <v>329</v>
      </c>
      <c r="G135" s="58"/>
      <c r="H135" s="20"/>
      <c r="I135" s="557"/>
      <c r="J135" s="14"/>
      <c r="K135" s="15"/>
      <c r="L135" s="11"/>
      <c r="M135" s="557"/>
      <c r="N135" s="20" t="s">
        <v>51</v>
      </c>
      <c r="O135" s="557" t="s">
        <v>51</v>
      </c>
      <c r="P135" s="20" t="s">
        <v>51</v>
      </c>
      <c r="Q135" s="15"/>
      <c r="R135" s="20"/>
      <c r="S135" s="100"/>
      <c r="T135" s="563"/>
      <c r="U135" s="95"/>
      <c r="X135" s="235"/>
    </row>
    <row r="136" spans="1:24" s="221" customFormat="1" ht="15" x14ac:dyDescent="0.25">
      <c r="A136" s="531" t="s">
        <v>908</v>
      </c>
      <c r="B136" s="545" t="s">
        <v>624</v>
      </c>
      <c r="C136" s="480" t="s">
        <v>708</v>
      </c>
      <c r="D136" s="162"/>
      <c r="E136" s="240"/>
      <c r="F136" s="546">
        <v>446</v>
      </c>
      <c r="G136" s="58"/>
      <c r="H136" s="20"/>
      <c r="I136" s="557"/>
      <c r="J136" s="14"/>
      <c r="K136" s="15"/>
      <c r="L136" s="11"/>
      <c r="M136" s="557"/>
      <c r="N136" s="20" t="s">
        <v>51</v>
      </c>
      <c r="O136" s="557" t="s">
        <v>51</v>
      </c>
      <c r="P136" s="20" t="s">
        <v>51</v>
      </c>
      <c r="Q136" s="15"/>
      <c r="R136" s="20"/>
      <c r="S136" s="100"/>
      <c r="T136" s="563"/>
      <c r="U136" s="95"/>
      <c r="X136" s="235"/>
    </row>
    <row r="137" spans="1:24" s="221" customFormat="1" ht="15" x14ac:dyDescent="0.25">
      <c r="A137" s="531" t="s">
        <v>908</v>
      </c>
      <c r="B137" s="545" t="s">
        <v>625</v>
      </c>
      <c r="C137" s="480" t="s">
        <v>709</v>
      </c>
      <c r="D137" s="162"/>
      <c r="E137" s="240"/>
      <c r="F137" s="546">
        <v>153</v>
      </c>
      <c r="G137" s="58"/>
      <c r="H137" s="20"/>
      <c r="I137" s="557"/>
      <c r="J137" s="14"/>
      <c r="K137" s="15"/>
      <c r="L137" s="11"/>
      <c r="M137" s="557"/>
      <c r="N137" s="20" t="s">
        <v>51</v>
      </c>
      <c r="O137" s="557" t="s">
        <v>51</v>
      </c>
      <c r="P137" s="20" t="s">
        <v>51</v>
      </c>
      <c r="Q137" s="15"/>
      <c r="R137" s="20"/>
      <c r="S137" s="100"/>
      <c r="T137" s="563"/>
      <c r="U137" s="95"/>
      <c r="X137" s="235"/>
    </row>
    <row r="138" spans="1:24" s="221" customFormat="1" ht="15" x14ac:dyDescent="0.25">
      <c r="A138" s="531" t="s">
        <v>908</v>
      </c>
      <c r="B138" s="545" t="s">
        <v>626</v>
      </c>
      <c r="C138" s="480" t="s">
        <v>710</v>
      </c>
      <c r="D138" s="162"/>
      <c r="E138" s="240"/>
      <c r="F138" s="546">
        <v>390</v>
      </c>
      <c r="G138" s="58"/>
      <c r="H138" s="20"/>
      <c r="I138" s="557"/>
      <c r="J138" s="14"/>
      <c r="K138" s="15"/>
      <c r="L138" s="11"/>
      <c r="M138" s="557"/>
      <c r="N138" s="20" t="s">
        <v>51</v>
      </c>
      <c r="O138" s="557" t="s">
        <v>51</v>
      </c>
      <c r="P138" s="20" t="s">
        <v>51</v>
      </c>
      <c r="Q138" s="15"/>
      <c r="R138" s="20"/>
      <c r="S138" s="100"/>
      <c r="T138" s="563"/>
      <c r="U138" s="95"/>
      <c r="X138" s="235"/>
    </row>
    <row r="139" spans="1:24" s="221" customFormat="1" ht="15" x14ac:dyDescent="0.25">
      <c r="A139" s="531" t="s">
        <v>908</v>
      </c>
      <c r="B139" s="545" t="s">
        <v>627</v>
      </c>
      <c r="C139" s="480" t="s">
        <v>711</v>
      </c>
      <c r="D139" s="162"/>
      <c r="E139" s="240"/>
      <c r="F139" s="546">
        <v>531</v>
      </c>
      <c r="G139" s="58"/>
      <c r="H139" s="20"/>
      <c r="I139" s="557"/>
      <c r="J139" s="14"/>
      <c r="K139" s="15"/>
      <c r="L139" s="11"/>
      <c r="M139" s="557"/>
      <c r="N139" s="20" t="s">
        <v>51</v>
      </c>
      <c r="O139" s="557" t="s">
        <v>51</v>
      </c>
      <c r="P139" s="20" t="s">
        <v>51</v>
      </c>
      <c r="Q139" s="15"/>
      <c r="R139" s="20"/>
      <c r="S139" s="100"/>
      <c r="T139" s="563"/>
      <c r="U139" s="95"/>
      <c r="X139" s="235"/>
    </row>
    <row r="140" spans="1:24" s="221" customFormat="1" ht="15" x14ac:dyDescent="0.2">
      <c r="A140" s="530"/>
      <c r="B140" s="545"/>
      <c r="C140" s="480"/>
      <c r="D140" s="162"/>
      <c r="E140" s="240"/>
      <c r="F140" s="546"/>
      <c r="G140" s="58"/>
      <c r="H140" s="20"/>
      <c r="I140" s="557"/>
      <c r="J140" s="14"/>
      <c r="K140" s="15"/>
      <c r="L140" s="11"/>
      <c r="M140" s="557"/>
      <c r="N140" s="20"/>
      <c r="O140" s="557"/>
      <c r="P140" s="20"/>
      <c r="Q140" s="557"/>
      <c r="R140" s="20"/>
      <c r="S140" s="100"/>
      <c r="T140" s="563"/>
      <c r="U140" s="95"/>
      <c r="X140" s="235"/>
    </row>
    <row r="141" spans="1:24" s="221" customFormat="1" ht="15" x14ac:dyDescent="0.25">
      <c r="A141" s="531" t="s">
        <v>908</v>
      </c>
      <c r="B141" s="545" t="s">
        <v>628</v>
      </c>
      <c r="C141" s="480" t="s">
        <v>706</v>
      </c>
      <c r="D141" s="162"/>
      <c r="E141" s="240"/>
      <c r="F141" s="546">
        <v>166</v>
      </c>
      <c r="G141" s="58"/>
      <c r="H141" s="20"/>
      <c r="I141" s="557"/>
      <c r="J141" s="14"/>
      <c r="K141" s="15"/>
      <c r="L141" s="11"/>
      <c r="M141" s="557"/>
      <c r="N141" s="20"/>
      <c r="O141" s="557"/>
      <c r="P141" s="20"/>
      <c r="Q141" s="557" t="s">
        <v>51</v>
      </c>
      <c r="R141" s="20"/>
      <c r="S141" s="100"/>
      <c r="T141" s="563"/>
      <c r="U141" s="95"/>
      <c r="X141" s="235"/>
    </row>
    <row r="142" spans="1:24" s="221" customFormat="1" ht="15" x14ac:dyDescent="0.25">
      <c r="A142" s="531" t="s">
        <v>908</v>
      </c>
      <c r="B142" s="545" t="s">
        <v>629</v>
      </c>
      <c r="C142" s="480" t="s">
        <v>707</v>
      </c>
      <c r="D142" s="162"/>
      <c r="E142" s="240"/>
      <c r="F142" s="546">
        <v>421</v>
      </c>
      <c r="G142" s="58"/>
      <c r="H142" s="20"/>
      <c r="I142" s="557"/>
      <c r="J142" s="14"/>
      <c r="K142" s="15"/>
      <c r="L142" s="11"/>
      <c r="M142" s="557"/>
      <c r="N142" s="20"/>
      <c r="O142" s="557"/>
      <c r="P142" s="20"/>
      <c r="Q142" s="557" t="s">
        <v>51</v>
      </c>
      <c r="R142" s="20"/>
      <c r="S142" s="100"/>
      <c r="T142" s="563"/>
      <c r="U142" s="95"/>
      <c r="X142" s="235"/>
    </row>
    <row r="143" spans="1:24" s="221" customFormat="1" ht="15" x14ac:dyDescent="0.25">
      <c r="A143" s="531" t="s">
        <v>908</v>
      </c>
      <c r="B143" s="545" t="s">
        <v>630</v>
      </c>
      <c r="C143" s="480" t="s">
        <v>708</v>
      </c>
      <c r="D143" s="162"/>
      <c r="E143" s="240"/>
      <c r="F143" s="546">
        <v>576</v>
      </c>
      <c r="G143" s="58"/>
      <c r="H143" s="20"/>
      <c r="I143" s="557"/>
      <c r="J143" s="14"/>
      <c r="K143" s="15"/>
      <c r="L143" s="11"/>
      <c r="M143" s="557"/>
      <c r="N143" s="20"/>
      <c r="O143" s="557"/>
      <c r="P143" s="20"/>
      <c r="Q143" s="557" t="s">
        <v>51</v>
      </c>
      <c r="R143" s="20"/>
      <c r="S143" s="100"/>
      <c r="T143" s="563"/>
      <c r="U143" s="95"/>
      <c r="X143" s="235"/>
    </row>
    <row r="144" spans="1:24" s="221" customFormat="1" ht="15" x14ac:dyDescent="0.25">
      <c r="A144" s="531" t="s">
        <v>908</v>
      </c>
      <c r="B144" s="545" t="s">
        <v>631</v>
      </c>
      <c r="C144" s="480" t="s">
        <v>709</v>
      </c>
      <c r="D144" s="162"/>
      <c r="E144" s="240"/>
      <c r="F144" s="546">
        <v>199</v>
      </c>
      <c r="G144" s="58"/>
      <c r="H144" s="20"/>
      <c r="I144" s="557"/>
      <c r="J144" s="14"/>
      <c r="K144" s="15"/>
      <c r="L144" s="11"/>
      <c r="M144" s="557"/>
      <c r="N144" s="20"/>
      <c r="O144" s="557"/>
      <c r="P144" s="20"/>
      <c r="Q144" s="557" t="s">
        <v>51</v>
      </c>
      <c r="R144" s="20"/>
      <c r="S144" s="100"/>
      <c r="T144" s="563"/>
      <c r="U144" s="95"/>
      <c r="X144" s="235"/>
    </row>
    <row r="145" spans="1:24" s="221" customFormat="1" ht="15" x14ac:dyDescent="0.25">
      <c r="A145" s="531" t="s">
        <v>908</v>
      </c>
      <c r="B145" s="545" t="s">
        <v>632</v>
      </c>
      <c r="C145" s="480" t="s">
        <v>710</v>
      </c>
      <c r="D145" s="162"/>
      <c r="E145" s="240"/>
      <c r="F145" s="546">
        <v>505</v>
      </c>
      <c r="G145" s="58"/>
      <c r="H145" s="20"/>
      <c r="I145" s="557"/>
      <c r="J145" s="14"/>
      <c r="K145" s="15"/>
      <c r="L145" s="11"/>
      <c r="M145" s="557"/>
      <c r="N145" s="20"/>
      <c r="O145" s="557"/>
      <c r="P145" s="20"/>
      <c r="Q145" s="557" t="s">
        <v>51</v>
      </c>
      <c r="R145" s="20"/>
      <c r="S145" s="100"/>
      <c r="T145" s="563"/>
      <c r="U145" s="95"/>
      <c r="X145" s="235"/>
    </row>
    <row r="146" spans="1:24" s="221" customFormat="1" ht="15" x14ac:dyDescent="0.25">
      <c r="A146" s="531" t="s">
        <v>908</v>
      </c>
      <c r="B146" s="545" t="s">
        <v>633</v>
      </c>
      <c r="C146" s="480" t="s">
        <v>711</v>
      </c>
      <c r="D146" s="162"/>
      <c r="E146" s="240"/>
      <c r="F146" s="546">
        <v>692</v>
      </c>
      <c r="G146" s="58"/>
      <c r="H146" s="20"/>
      <c r="I146" s="557"/>
      <c r="J146" s="14"/>
      <c r="K146" s="15"/>
      <c r="L146" s="11"/>
      <c r="M146" s="557"/>
      <c r="N146" s="20"/>
      <c r="O146" s="557"/>
      <c r="P146" s="20"/>
      <c r="Q146" s="557" t="s">
        <v>51</v>
      </c>
      <c r="R146" s="20"/>
      <c r="S146" s="100"/>
      <c r="T146" s="563"/>
      <c r="U146" s="95"/>
      <c r="X146" s="235"/>
    </row>
    <row r="147" spans="1:24" s="221" customFormat="1" ht="15" x14ac:dyDescent="0.2">
      <c r="A147" s="530"/>
      <c r="B147" s="545"/>
      <c r="C147" s="480"/>
      <c r="D147" s="162"/>
      <c r="E147" s="240"/>
      <c r="F147" s="546"/>
      <c r="G147" s="58"/>
      <c r="H147" s="20"/>
      <c r="I147" s="557"/>
      <c r="J147" s="14"/>
      <c r="K147" s="15"/>
      <c r="L147" s="11"/>
      <c r="M147" s="557"/>
      <c r="N147" s="20"/>
      <c r="O147" s="557"/>
      <c r="P147" s="20"/>
      <c r="Q147" s="557"/>
      <c r="R147" s="20"/>
      <c r="S147" s="100"/>
      <c r="T147" s="563"/>
      <c r="U147" s="95"/>
      <c r="X147" s="235"/>
    </row>
    <row r="148" spans="1:24" s="221" customFormat="1" ht="15" x14ac:dyDescent="0.25">
      <c r="A148" s="531" t="s">
        <v>908</v>
      </c>
      <c r="B148" s="545" t="s">
        <v>634</v>
      </c>
      <c r="C148" s="480" t="s">
        <v>706</v>
      </c>
      <c r="D148" s="162"/>
      <c r="E148" s="240"/>
      <c r="F148" s="546">
        <v>273</v>
      </c>
      <c r="G148" s="58"/>
      <c r="H148" s="20"/>
      <c r="I148" s="557"/>
      <c r="J148" s="14"/>
      <c r="K148" s="15"/>
      <c r="L148" s="11"/>
      <c r="M148" s="557"/>
      <c r="N148" s="20"/>
      <c r="O148" s="557"/>
      <c r="P148" s="20"/>
      <c r="Q148" s="557"/>
      <c r="R148" s="20" t="s">
        <v>51</v>
      </c>
      <c r="S148" s="557" t="s">
        <v>51</v>
      </c>
      <c r="T148" s="563"/>
      <c r="U148" s="95"/>
      <c r="X148" s="235"/>
    </row>
    <row r="149" spans="1:24" s="221" customFormat="1" ht="15" x14ac:dyDescent="0.25">
      <c r="A149" s="531" t="s">
        <v>908</v>
      </c>
      <c r="B149" s="545" t="s">
        <v>635</v>
      </c>
      <c r="C149" s="480" t="s">
        <v>707</v>
      </c>
      <c r="D149" s="162"/>
      <c r="E149" s="240"/>
      <c r="F149" s="546">
        <v>690</v>
      </c>
      <c r="G149" s="58"/>
      <c r="H149" s="20"/>
      <c r="I149" s="557"/>
      <c r="J149" s="14"/>
      <c r="K149" s="15"/>
      <c r="L149" s="11"/>
      <c r="M149" s="557"/>
      <c r="N149" s="20"/>
      <c r="O149" s="557"/>
      <c r="P149" s="20"/>
      <c r="Q149" s="557"/>
      <c r="R149" s="20" t="s">
        <v>51</v>
      </c>
      <c r="S149" s="557" t="s">
        <v>51</v>
      </c>
      <c r="T149" s="563"/>
      <c r="U149" s="95"/>
      <c r="X149" s="235"/>
    </row>
    <row r="150" spans="1:24" s="221" customFormat="1" ht="15" x14ac:dyDescent="0.25">
      <c r="A150" s="531" t="s">
        <v>908</v>
      </c>
      <c r="B150" s="545" t="s">
        <v>636</v>
      </c>
      <c r="C150" s="480" t="s">
        <v>708</v>
      </c>
      <c r="D150" s="162"/>
      <c r="E150" s="240"/>
      <c r="F150" s="546">
        <v>951</v>
      </c>
      <c r="G150" s="58"/>
      <c r="H150" s="20"/>
      <c r="I150" s="557"/>
      <c r="J150" s="14"/>
      <c r="K150" s="15"/>
      <c r="L150" s="11"/>
      <c r="M150" s="557"/>
      <c r="N150" s="20"/>
      <c r="O150" s="557"/>
      <c r="P150" s="20"/>
      <c r="Q150" s="557"/>
      <c r="R150" s="20" t="s">
        <v>51</v>
      </c>
      <c r="S150" s="557" t="s">
        <v>51</v>
      </c>
      <c r="T150" s="563"/>
      <c r="U150" s="95"/>
      <c r="X150" s="235"/>
    </row>
    <row r="151" spans="1:24" s="221" customFormat="1" ht="15" x14ac:dyDescent="0.25">
      <c r="A151" s="531" t="s">
        <v>908</v>
      </c>
      <c r="B151" s="545" t="s">
        <v>637</v>
      </c>
      <c r="C151" s="480" t="s">
        <v>709</v>
      </c>
      <c r="D151" s="162"/>
      <c r="E151" s="240"/>
      <c r="F151" s="546">
        <v>333</v>
      </c>
      <c r="G151" s="58"/>
      <c r="H151" s="20"/>
      <c r="I151" s="557"/>
      <c r="J151" s="14"/>
      <c r="K151" s="15"/>
      <c r="L151" s="11"/>
      <c r="M151" s="557"/>
      <c r="N151" s="20"/>
      <c r="O151" s="557"/>
      <c r="P151" s="20"/>
      <c r="Q151" s="557"/>
      <c r="R151" s="20" t="s">
        <v>51</v>
      </c>
      <c r="S151" s="557" t="s">
        <v>51</v>
      </c>
      <c r="T151" s="563"/>
      <c r="U151" s="95"/>
      <c r="X151" s="235"/>
    </row>
    <row r="152" spans="1:24" s="221" customFormat="1" ht="15" x14ac:dyDescent="0.25">
      <c r="A152" s="531" t="s">
        <v>908</v>
      </c>
      <c r="B152" s="545" t="s">
        <v>638</v>
      </c>
      <c r="C152" s="480" t="s">
        <v>710</v>
      </c>
      <c r="D152" s="162"/>
      <c r="E152" s="240"/>
      <c r="F152" s="546">
        <v>841</v>
      </c>
      <c r="G152" s="58"/>
      <c r="H152" s="20"/>
      <c r="I152" s="557"/>
      <c r="J152" s="14"/>
      <c r="K152" s="15"/>
      <c r="L152" s="11"/>
      <c r="M152" s="557"/>
      <c r="N152" s="20"/>
      <c r="O152" s="557"/>
      <c r="P152" s="20"/>
      <c r="Q152" s="557"/>
      <c r="R152" s="20" t="s">
        <v>51</v>
      </c>
      <c r="S152" s="557" t="s">
        <v>51</v>
      </c>
      <c r="T152" s="563"/>
      <c r="U152" s="95"/>
      <c r="X152" s="235"/>
    </row>
    <row r="153" spans="1:24" s="221" customFormat="1" ht="15" x14ac:dyDescent="0.25">
      <c r="A153" s="531" t="s">
        <v>908</v>
      </c>
      <c r="B153" s="545" t="s">
        <v>639</v>
      </c>
      <c r="C153" s="480" t="s">
        <v>711</v>
      </c>
      <c r="D153" s="162"/>
      <c r="E153" s="240"/>
      <c r="F153" s="546">
        <v>1162</v>
      </c>
      <c r="G153" s="58"/>
      <c r="H153" s="20"/>
      <c r="I153" s="557"/>
      <c r="J153" s="14"/>
      <c r="K153" s="15"/>
      <c r="L153" s="11"/>
      <c r="M153" s="557"/>
      <c r="N153" s="20"/>
      <c r="O153" s="557"/>
      <c r="P153" s="20"/>
      <c r="Q153" s="557"/>
      <c r="R153" s="20" t="s">
        <v>51</v>
      </c>
      <c r="S153" s="557" t="s">
        <v>51</v>
      </c>
      <c r="T153" s="563"/>
      <c r="U153" s="95"/>
      <c r="X153" s="235"/>
    </row>
    <row r="154" spans="1:24" s="221" customFormat="1" ht="15" x14ac:dyDescent="0.2">
      <c r="A154" s="530"/>
      <c r="B154" s="545"/>
      <c r="C154" s="480"/>
      <c r="D154" s="162"/>
      <c r="E154" s="240"/>
      <c r="F154" s="546"/>
      <c r="G154" s="58"/>
      <c r="H154" s="20"/>
      <c r="I154" s="557"/>
      <c r="J154" s="14"/>
      <c r="K154" s="15"/>
      <c r="L154" s="11"/>
      <c r="M154" s="557"/>
      <c r="N154" s="20"/>
      <c r="O154" s="557"/>
      <c r="P154" s="20"/>
      <c r="Q154" s="557"/>
      <c r="R154" s="20"/>
      <c r="S154" s="100"/>
      <c r="T154" s="563"/>
      <c r="U154" s="95"/>
      <c r="X154" s="235"/>
    </row>
    <row r="155" spans="1:24" s="221" customFormat="1" ht="15" x14ac:dyDescent="0.25">
      <c r="A155" s="531" t="s">
        <v>908</v>
      </c>
      <c r="B155" s="545" t="s">
        <v>640</v>
      </c>
      <c r="C155" s="480" t="s">
        <v>706</v>
      </c>
      <c r="D155" s="162"/>
      <c r="E155" s="240"/>
      <c r="F155" s="546">
        <v>355</v>
      </c>
      <c r="G155" s="58"/>
      <c r="H155" s="20"/>
      <c r="I155" s="557"/>
      <c r="J155" s="14"/>
      <c r="K155" s="15"/>
      <c r="L155" s="11"/>
      <c r="M155" s="557"/>
      <c r="N155" s="20"/>
      <c r="O155" s="557"/>
      <c r="P155" s="20"/>
      <c r="Q155" s="557"/>
      <c r="R155" s="20"/>
      <c r="S155" s="100"/>
      <c r="T155" s="20" t="s">
        <v>51</v>
      </c>
      <c r="U155" s="95" t="s">
        <v>51</v>
      </c>
      <c r="X155" s="235"/>
    </row>
    <row r="156" spans="1:24" s="221" customFormat="1" ht="15" x14ac:dyDescent="0.25">
      <c r="A156" s="531" t="s">
        <v>908</v>
      </c>
      <c r="B156" s="545" t="s">
        <v>641</v>
      </c>
      <c r="C156" s="480" t="s">
        <v>707</v>
      </c>
      <c r="D156" s="162"/>
      <c r="E156" s="240"/>
      <c r="F156" s="546">
        <v>897</v>
      </c>
      <c r="G156" s="58"/>
      <c r="H156" s="20"/>
      <c r="I156" s="557"/>
      <c r="J156" s="14"/>
      <c r="K156" s="15"/>
      <c r="L156" s="11"/>
      <c r="M156" s="557"/>
      <c r="N156" s="20"/>
      <c r="O156" s="557"/>
      <c r="P156" s="20"/>
      <c r="Q156" s="557"/>
      <c r="R156" s="20"/>
      <c r="S156" s="100"/>
      <c r="T156" s="20" t="s">
        <v>51</v>
      </c>
      <c r="U156" s="95" t="s">
        <v>51</v>
      </c>
      <c r="X156" s="235"/>
    </row>
    <row r="157" spans="1:24" s="221" customFormat="1" ht="15" x14ac:dyDescent="0.25">
      <c r="A157" s="531" t="s">
        <v>908</v>
      </c>
      <c r="B157" s="545" t="s">
        <v>642</v>
      </c>
      <c r="C157" s="480" t="s">
        <v>708</v>
      </c>
      <c r="D157" s="162"/>
      <c r="E157" s="240"/>
      <c r="F157" s="546">
        <v>1240</v>
      </c>
      <c r="G157" s="58"/>
      <c r="H157" s="20"/>
      <c r="I157" s="557"/>
      <c r="J157" s="14"/>
      <c r="K157" s="15"/>
      <c r="L157" s="11"/>
      <c r="M157" s="557"/>
      <c r="N157" s="20"/>
      <c r="O157" s="557"/>
      <c r="P157" s="20"/>
      <c r="Q157" s="557"/>
      <c r="R157" s="20"/>
      <c r="S157" s="100"/>
      <c r="T157" s="20" t="s">
        <v>51</v>
      </c>
      <c r="U157" s="95" t="s">
        <v>51</v>
      </c>
      <c r="X157" s="235"/>
    </row>
    <row r="158" spans="1:24" s="221" customFormat="1" ht="15" x14ac:dyDescent="0.25">
      <c r="A158" s="531" t="s">
        <v>908</v>
      </c>
      <c r="B158" s="545" t="s">
        <v>643</v>
      </c>
      <c r="C158" s="480" t="s">
        <v>709</v>
      </c>
      <c r="D158" s="162"/>
      <c r="E158" s="240"/>
      <c r="F158" s="546">
        <v>437</v>
      </c>
      <c r="G158" s="58"/>
      <c r="H158" s="20"/>
      <c r="I158" s="557"/>
      <c r="J158" s="14"/>
      <c r="K158" s="15"/>
      <c r="L158" s="11"/>
      <c r="M158" s="557"/>
      <c r="N158" s="20"/>
      <c r="O158" s="557"/>
      <c r="P158" s="20"/>
      <c r="Q158" s="557"/>
      <c r="R158" s="20"/>
      <c r="S158" s="100"/>
      <c r="T158" s="20" t="s">
        <v>51</v>
      </c>
      <c r="U158" s="95" t="s">
        <v>51</v>
      </c>
      <c r="X158" s="235"/>
    </row>
    <row r="159" spans="1:24" s="221" customFormat="1" ht="15" x14ac:dyDescent="0.25">
      <c r="A159" s="531" t="s">
        <v>908</v>
      </c>
      <c r="B159" s="545" t="s">
        <v>644</v>
      </c>
      <c r="C159" s="480" t="s">
        <v>710</v>
      </c>
      <c r="D159" s="162"/>
      <c r="E159" s="240"/>
      <c r="F159" s="546">
        <v>1099</v>
      </c>
      <c r="G159" s="58"/>
      <c r="H159" s="20"/>
      <c r="I159" s="557"/>
      <c r="J159" s="14"/>
      <c r="K159" s="15"/>
      <c r="L159" s="11"/>
      <c r="M159" s="557"/>
      <c r="N159" s="20"/>
      <c r="O159" s="557"/>
      <c r="P159" s="20"/>
      <c r="Q159" s="557"/>
      <c r="R159" s="20"/>
      <c r="S159" s="100"/>
      <c r="T159" s="20" t="s">
        <v>51</v>
      </c>
      <c r="U159" s="95" t="s">
        <v>51</v>
      </c>
      <c r="X159" s="235"/>
    </row>
    <row r="160" spans="1:24" s="221" customFormat="1" ht="15.75" thickBot="1" x14ac:dyDescent="0.3">
      <c r="A160" s="531" t="s">
        <v>908</v>
      </c>
      <c r="B160" s="548" t="s">
        <v>645</v>
      </c>
      <c r="C160" s="523" t="s">
        <v>711</v>
      </c>
      <c r="D160" s="226"/>
      <c r="E160" s="241"/>
      <c r="F160" s="553">
        <v>1524</v>
      </c>
      <c r="G160" s="62"/>
      <c r="H160" s="23"/>
      <c r="I160" s="562"/>
      <c r="J160" s="19"/>
      <c r="K160" s="45"/>
      <c r="L160" s="46"/>
      <c r="M160" s="562"/>
      <c r="N160" s="23"/>
      <c r="O160" s="562"/>
      <c r="P160" s="23"/>
      <c r="Q160" s="562"/>
      <c r="R160" s="23"/>
      <c r="S160" s="76"/>
      <c r="T160" s="23" t="s">
        <v>51</v>
      </c>
      <c r="U160" s="96" t="s">
        <v>51</v>
      </c>
      <c r="X160" s="235"/>
    </row>
    <row r="161" spans="1:23" s="221" customFormat="1" ht="15" x14ac:dyDescent="0.2">
      <c r="B161" s="66"/>
      <c r="C161" s="66"/>
      <c r="D161" s="66"/>
      <c r="E161" s="66"/>
      <c r="F161" s="224"/>
      <c r="G161" s="224"/>
      <c r="H161" s="224"/>
      <c r="I161" s="222"/>
      <c r="J161" s="223"/>
      <c r="K161" s="223"/>
      <c r="L161" s="222"/>
      <c r="M161" s="223"/>
      <c r="N161" s="223"/>
      <c r="O161" s="223"/>
      <c r="P161" s="223"/>
      <c r="Q161" s="223"/>
      <c r="R161" s="223"/>
      <c r="S161" s="223"/>
      <c r="T161" s="223"/>
      <c r="U161" s="223"/>
      <c r="V161" s="223"/>
      <c r="W161" s="223"/>
    </row>
    <row r="162" spans="1:23" s="221" customFormat="1" ht="15" x14ac:dyDescent="0.2">
      <c r="B162" s="66"/>
      <c r="C162" s="66"/>
      <c r="D162" s="66"/>
      <c r="E162" s="66"/>
      <c r="F162" s="224"/>
      <c r="G162" s="224"/>
      <c r="H162" s="224"/>
      <c r="I162" s="222"/>
      <c r="J162" s="223"/>
      <c r="K162" s="223"/>
      <c r="L162" s="222"/>
      <c r="M162" s="223"/>
      <c r="N162" s="223"/>
      <c r="O162" s="223"/>
      <c r="P162" s="223"/>
      <c r="Q162" s="223"/>
      <c r="R162" s="223"/>
      <c r="S162" s="223"/>
      <c r="T162" s="223"/>
      <c r="U162" s="223"/>
      <c r="V162" s="223"/>
      <c r="W162" s="223"/>
    </row>
    <row r="163" spans="1:23" s="221" customFormat="1" ht="15" x14ac:dyDescent="0.2">
      <c r="A163" s="66"/>
      <c r="B163" s="234" t="s">
        <v>678</v>
      </c>
      <c r="D163" s="66"/>
      <c r="E163" s="66"/>
      <c r="F163" s="234" t="s">
        <v>685</v>
      </c>
      <c r="G163" s="234"/>
      <c r="H163" s="224"/>
      <c r="I163" s="222"/>
      <c r="J163" s="223"/>
      <c r="K163" s="223"/>
      <c r="L163" s="222"/>
      <c r="M163" s="223"/>
      <c r="N163" s="223"/>
      <c r="O163" s="223"/>
      <c r="P163" s="223"/>
      <c r="Q163" s="223"/>
      <c r="R163" s="223"/>
      <c r="S163" s="223"/>
      <c r="T163" s="223"/>
      <c r="U163" s="235"/>
      <c r="V163" s="223"/>
      <c r="W163" s="223"/>
    </row>
    <row r="164" spans="1:23" s="221" customFormat="1" ht="15" x14ac:dyDescent="0.25">
      <c r="A164" s="236" t="s">
        <v>179</v>
      </c>
      <c r="B164" s="66" t="s">
        <v>653</v>
      </c>
      <c r="D164" s="66"/>
      <c r="E164" s="236" t="s">
        <v>728</v>
      </c>
      <c r="F164" s="108" t="s">
        <v>474</v>
      </c>
      <c r="G164" s="108"/>
      <c r="H164" s="224"/>
      <c r="I164" s="222"/>
      <c r="J164" s="223"/>
      <c r="K164" s="223"/>
      <c r="L164" s="222"/>
      <c r="M164" s="223"/>
      <c r="N164" s="223"/>
      <c r="O164" s="223"/>
      <c r="P164" s="223"/>
      <c r="Q164" s="223"/>
      <c r="R164" s="223"/>
      <c r="S164" s="223"/>
      <c r="T164" s="223"/>
      <c r="U164" s="235"/>
      <c r="V164" s="223"/>
      <c r="W164" s="223"/>
    </row>
    <row r="165" spans="1:23" s="221" customFormat="1" ht="15" x14ac:dyDescent="0.2">
      <c r="A165" s="66"/>
      <c r="B165" s="66" t="s">
        <v>463</v>
      </c>
      <c r="D165" s="66"/>
      <c r="E165" s="66"/>
      <c r="F165" s="67" t="s">
        <v>475</v>
      </c>
      <c r="G165" s="67"/>
      <c r="H165" s="224"/>
      <c r="I165" s="222"/>
      <c r="J165" s="223"/>
      <c r="K165" s="223"/>
      <c r="L165" s="222"/>
      <c r="M165" s="223"/>
      <c r="N165" s="223"/>
      <c r="O165" s="223"/>
      <c r="P165" s="223"/>
      <c r="Q165" s="223"/>
      <c r="R165" s="223"/>
      <c r="S165" s="223"/>
      <c r="T165" s="223"/>
      <c r="U165" s="235"/>
      <c r="V165" s="223"/>
      <c r="W165" s="223"/>
    </row>
    <row r="166" spans="1:23" s="221" customFormat="1" ht="15" x14ac:dyDescent="0.25">
      <c r="A166" s="66"/>
      <c r="B166" s="66" t="s">
        <v>582</v>
      </c>
      <c r="D166" s="66"/>
      <c r="E166" s="66"/>
      <c r="F166" s="65" t="s">
        <v>476</v>
      </c>
      <c r="G166" s="65"/>
      <c r="H166" s="224"/>
      <c r="I166" s="222"/>
      <c r="J166" s="223"/>
      <c r="K166" s="223"/>
      <c r="L166" s="222"/>
      <c r="M166" s="223"/>
      <c r="N166" s="223"/>
      <c r="O166" s="223"/>
      <c r="P166" s="223"/>
      <c r="Q166" s="223"/>
      <c r="R166" s="223"/>
      <c r="S166" s="223"/>
      <c r="T166" s="223"/>
      <c r="U166" s="235"/>
      <c r="V166" s="223"/>
      <c r="W166" s="223"/>
    </row>
    <row r="167" spans="1:23" s="221" customFormat="1" ht="15" x14ac:dyDescent="0.2">
      <c r="A167" s="236" t="s">
        <v>180</v>
      </c>
      <c r="B167" s="66" t="s">
        <v>652</v>
      </c>
      <c r="D167" s="66"/>
      <c r="E167" s="66"/>
      <c r="F167" s="67" t="s">
        <v>39</v>
      </c>
      <c r="G167" s="67"/>
      <c r="H167" s="224"/>
      <c r="I167" s="222"/>
      <c r="J167" s="223"/>
      <c r="K167" s="223"/>
      <c r="L167" s="222"/>
      <c r="M167" s="223"/>
      <c r="N167" s="223"/>
      <c r="O167" s="223"/>
      <c r="P167" s="223"/>
      <c r="Q167" s="223"/>
      <c r="R167" s="223"/>
      <c r="S167" s="223"/>
      <c r="T167" s="223"/>
      <c r="U167" s="235"/>
      <c r="V167" s="223"/>
      <c r="W167" s="223"/>
    </row>
    <row r="168" spans="1:23" s="221" customFormat="1" ht="15" x14ac:dyDescent="0.2">
      <c r="A168" s="66"/>
      <c r="B168" s="66" t="s">
        <v>465</v>
      </c>
      <c r="D168" s="66"/>
      <c r="E168" s="66"/>
      <c r="F168" s="67" t="s">
        <v>477</v>
      </c>
      <c r="G168" s="67"/>
      <c r="H168" s="224"/>
      <c r="I168" s="222"/>
      <c r="J168" s="223"/>
      <c r="K168" s="223"/>
      <c r="L168" s="222"/>
      <c r="M168" s="223"/>
      <c r="N168" s="223"/>
      <c r="O168" s="223"/>
      <c r="P168" s="223"/>
      <c r="Q168" s="223"/>
      <c r="R168" s="223"/>
      <c r="S168" s="223"/>
      <c r="T168" s="223"/>
      <c r="U168" s="235"/>
      <c r="V168" s="223"/>
      <c r="W168" s="223"/>
    </row>
    <row r="169" spans="1:23" s="221" customFormat="1" ht="15" x14ac:dyDescent="0.2">
      <c r="A169" s="66"/>
      <c r="B169" s="66" t="s">
        <v>466</v>
      </c>
      <c r="D169" s="66"/>
      <c r="E169" s="66"/>
      <c r="F169" s="524" t="s">
        <v>40</v>
      </c>
      <c r="G169" s="524"/>
      <c r="H169" s="224"/>
      <c r="I169" s="222"/>
      <c r="J169" s="223"/>
      <c r="K169" s="223"/>
      <c r="L169" s="222"/>
      <c r="M169" s="223"/>
      <c r="N169" s="223"/>
      <c r="O169" s="223"/>
      <c r="P169" s="223"/>
      <c r="Q169" s="223"/>
      <c r="R169" s="223"/>
      <c r="S169" s="223"/>
      <c r="T169" s="223"/>
      <c r="U169" s="223"/>
      <c r="V169" s="223"/>
      <c r="W169" s="223"/>
    </row>
    <row r="170" spans="1:23" s="221" customFormat="1" ht="15" x14ac:dyDescent="0.2">
      <c r="A170" s="66"/>
      <c r="B170" s="66" t="s">
        <v>582</v>
      </c>
      <c r="D170" s="66"/>
      <c r="E170" s="66"/>
      <c r="F170" s="67" t="s">
        <v>478</v>
      </c>
      <c r="G170" s="67"/>
      <c r="H170" s="224"/>
      <c r="I170" s="222"/>
      <c r="J170" s="223"/>
      <c r="K170" s="223"/>
      <c r="L170" s="222"/>
      <c r="M170" s="223"/>
      <c r="N170" s="223"/>
      <c r="O170" s="223"/>
      <c r="P170" s="223"/>
      <c r="Q170" s="223"/>
      <c r="R170" s="223"/>
      <c r="S170" s="223"/>
      <c r="T170" s="223"/>
      <c r="U170" s="235"/>
      <c r="V170" s="223"/>
      <c r="W170" s="223"/>
    </row>
    <row r="171" spans="1:23" s="221" customFormat="1" ht="15" x14ac:dyDescent="0.2">
      <c r="A171" s="236" t="s">
        <v>181</v>
      </c>
      <c r="B171" s="66" t="s">
        <v>726</v>
      </c>
      <c r="C171" s="66"/>
      <c r="D171" s="66"/>
      <c r="E171" s="66"/>
      <c r="F171" s="67" t="s">
        <v>341</v>
      </c>
      <c r="G171" s="67"/>
      <c r="H171" s="224"/>
      <c r="I171" s="222"/>
      <c r="J171" s="223"/>
      <c r="K171" s="223"/>
      <c r="L171" s="222"/>
      <c r="M171" s="223"/>
      <c r="N171" s="223"/>
      <c r="O171" s="223"/>
      <c r="P171" s="223"/>
      <c r="Q171" s="223"/>
      <c r="R171" s="223"/>
      <c r="S171" s="223"/>
      <c r="T171" s="223"/>
      <c r="U171" s="223"/>
      <c r="V171" s="223"/>
      <c r="W171" s="223"/>
    </row>
    <row r="172" spans="1:23" s="221" customFormat="1" ht="15" x14ac:dyDescent="0.2">
      <c r="A172" s="236"/>
      <c r="B172" s="66" t="s">
        <v>464</v>
      </c>
      <c r="D172" s="66"/>
      <c r="E172" s="66"/>
      <c r="F172" s="67"/>
      <c r="G172" s="67"/>
      <c r="H172" s="224"/>
      <c r="I172" s="222"/>
      <c r="J172" s="223"/>
      <c r="K172" s="223"/>
      <c r="L172" s="222"/>
      <c r="M172" s="223"/>
      <c r="N172" s="223"/>
      <c r="O172" s="223"/>
      <c r="P172" s="223"/>
      <c r="Q172" s="223"/>
      <c r="R172" s="223"/>
      <c r="S172" s="223"/>
      <c r="T172" s="223"/>
      <c r="U172" s="235"/>
      <c r="V172" s="223"/>
      <c r="W172" s="223"/>
    </row>
    <row r="173" spans="1:23" s="221" customFormat="1" ht="15" x14ac:dyDescent="0.25">
      <c r="A173" s="66"/>
      <c r="B173" s="66" t="s">
        <v>465</v>
      </c>
      <c r="D173" s="66"/>
      <c r="E173" s="236" t="s">
        <v>728</v>
      </c>
      <c r="F173" s="108" t="s">
        <v>479</v>
      </c>
      <c r="G173" s="108"/>
      <c r="H173" s="224"/>
      <c r="I173" s="222"/>
      <c r="J173" s="223"/>
      <c r="K173" s="223"/>
      <c r="L173" s="222"/>
      <c r="M173" s="223"/>
      <c r="N173" s="223"/>
      <c r="O173" s="223"/>
      <c r="P173" s="223"/>
      <c r="Q173" s="223"/>
      <c r="R173" s="223"/>
      <c r="S173" s="223"/>
      <c r="T173" s="223"/>
      <c r="U173" s="235"/>
      <c r="V173" s="223"/>
      <c r="W173" s="223"/>
    </row>
    <row r="174" spans="1:23" s="221" customFormat="1" ht="15" x14ac:dyDescent="0.2">
      <c r="A174" s="66"/>
      <c r="B174" s="66" t="s">
        <v>466</v>
      </c>
      <c r="D174" s="66"/>
      <c r="E174" s="66"/>
      <c r="F174" s="67" t="s">
        <v>475</v>
      </c>
      <c r="G174" s="67"/>
      <c r="H174" s="224"/>
      <c r="I174" s="222"/>
      <c r="J174" s="223"/>
      <c r="K174" s="223"/>
      <c r="L174" s="222"/>
      <c r="M174" s="223"/>
      <c r="N174" s="223"/>
      <c r="O174" s="223"/>
      <c r="P174" s="223"/>
      <c r="Q174" s="223"/>
      <c r="R174" s="223"/>
      <c r="S174" s="223"/>
      <c r="T174" s="223"/>
      <c r="U174" s="223"/>
      <c r="V174" s="223"/>
      <c r="W174" s="223"/>
    </row>
    <row r="175" spans="1:23" s="221" customFormat="1" ht="15" x14ac:dyDescent="0.25">
      <c r="A175" s="66"/>
      <c r="B175" s="65" t="s">
        <v>177</v>
      </c>
      <c r="D175" s="66"/>
      <c r="E175" s="66"/>
      <c r="F175" s="65" t="s">
        <v>476</v>
      </c>
      <c r="G175" s="65"/>
      <c r="H175" s="224"/>
      <c r="I175" s="222"/>
      <c r="J175" s="223"/>
      <c r="K175" s="223"/>
      <c r="L175" s="222"/>
      <c r="M175" s="223"/>
      <c r="N175" s="223"/>
      <c r="O175" s="223"/>
      <c r="P175" s="223"/>
      <c r="Q175" s="223"/>
      <c r="R175" s="223"/>
      <c r="S175" s="223"/>
      <c r="T175" s="223"/>
      <c r="U175" s="235"/>
      <c r="V175" s="223"/>
      <c r="W175" s="223"/>
    </row>
    <row r="176" spans="1:23" s="221" customFormat="1" ht="15" x14ac:dyDescent="0.2">
      <c r="A176" s="236" t="s">
        <v>300</v>
      </c>
      <c r="B176" s="66" t="s">
        <v>663</v>
      </c>
      <c r="D176" s="66"/>
      <c r="E176" s="66"/>
      <c r="F176" s="67" t="s">
        <v>39</v>
      </c>
      <c r="G176" s="67"/>
      <c r="H176" s="224"/>
      <c r="I176" s="222"/>
      <c r="J176" s="223"/>
      <c r="K176" s="223"/>
      <c r="L176" s="222"/>
      <c r="M176" s="223"/>
      <c r="N176" s="223"/>
      <c r="O176" s="223"/>
      <c r="P176" s="223"/>
      <c r="Q176" s="223"/>
      <c r="R176" s="223"/>
      <c r="S176" s="223"/>
      <c r="T176" s="223"/>
      <c r="U176" s="235"/>
      <c r="V176" s="223"/>
      <c r="W176" s="223"/>
    </row>
    <row r="177" spans="1:23" s="221" customFormat="1" ht="15" x14ac:dyDescent="0.2">
      <c r="A177" s="66"/>
      <c r="B177" s="66" t="s">
        <v>662</v>
      </c>
      <c r="D177" s="66"/>
      <c r="E177" s="66"/>
      <c r="F177" s="67" t="s">
        <v>477</v>
      </c>
      <c r="G177" s="67"/>
      <c r="H177" s="224"/>
      <c r="I177" s="222"/>
      <c r="J177" s="223"/>
      <c r="K177" s="223"/>
      <c r="L177" s="222"/>
      <c r="M177" s="223"/>
      <c r="N177" s="223"/>
      <c r="O177" s="223"/>
      <c r="P177" s="223"/>
      <c r="Q177" s="223"/>
      <c r="R177" s="223"/>
      <c r="S177" s="223"/>
      <c r="T177" s="223"/>
      <c r="U177" s="223"/>
      <c r="V177" s="223"/>
      <c r="W177" s="223"/>
    </row>
    <row r="178" spans="1:23" s="221" customFormat="1" ht="15" x14ac:dyDescent="0.2">
      <c r="A178" s="66"/>
      <c r="B178" s="66" t="s">
        <v>679</v>
      </c>
      <c r="D178" s="66"/>
      <c r="E178" s="66"/>
      <c r="F178" s="524" t="s">
        <v>40</v>
      </c>
      <c r="G178" s="524"/>
      <c r="H178" s="224"/>
      <c r="I178" s="222"/>
      <c r="J178" s="223"/>
      <c r="K178" s="223"/>
      <c r="L178" s="222"/>
      <c r="M178" s="223"/>
      <c r="N178" s="223"/>
      <c r="O178" s="223"/>
      <c r="P178" s="223"/>
      <c r="Q178" s="223"/>
      <c r="R178" s="223"/>
      <c r="S178" s="223"/>
      <c r="T178" s="223"/>
      <c r="U178" s="235"/>
      <c r="V178" s="223"/>
      <c r="W178" s="223"/>
    </row>
    <row r="179" spans="1:23" s="221" customFormat="1" ht="15" x14ac:dyDescent="0.2">
      <c r="A179" s="66"/>
      <c r="B179" s="67" t="s">
        <v>735</v>
      </c>
      <c r="D179" s="66"/>
      <c r="E179" s="66"/>
      <c r="F179" s="67" t="s">
        <v>478</v>
      </c>
      <c r="G179" s="67"/>
      <c r="H179" s="224"/>
      <c r="I179" s="222"/>
      <c r="J179" s="223"/>
      <c r="K179" s="223"/>
      <c r="L179" s="222"/>
      <c r="M179" s="223"/>
      <c r="N179" s="223"/>
      <c r="O179" s="223"/>
      <c r="P179" s="223"/>
      <c r="Q179" s="223"/>
      <c r="R179" s="223"/>
      <c r="S179" s="223"/>
      <c r="T179" s="223"/>
      <c r="U179" s="235"/>
      <c r="V179" s="223"/>
      <c r="W179" s="223"/>
    </row>
    <row r="180" spans="1:23" s="221" customFormat="1" ht="15" x14ac:dyDescent="0.2">
      <c r="A180" s="236" t="s">
        <v>575</v>
      </c>
      <c r="B180" s="66" t="s">
        <v>727</v>
      </c>
      <c r="C180" s="66"/>
      <c r="D180" s="66"/>
      <c r="E180" s="66"/>
      <c r="F180" s="67" t="s">
        <v>341</v>
      </c>
      <c r="G180" s="67"/>
      <c r="H180" s="224"/>
      <c r="I180" s="222"/>
      <c r="J180" s="223"/>
      <c r="K180" s="223"/>
      <c r="L180" s="222"/>
      <c r="M180" s="223"/>
      <c r="N180" s="223"/>
      <c r="O180" s="223"/>
      <c r="P180" s="223"/>
      <c r="Q180" s="223"/>
      <c r="R180" s="223"/>
      <c r="S180" s="223"/>
      <c r="T180" s="223"/>
      <c r="U180" s="223"/>
      <c r="V180" s="223"/>
      <c r="W180" s="223"/>
    </row>
    <row r="181" spans="1:23" s="221" customFormat="1" ht="15" x14ac:dyDescent="0.2">
      <c r="A181" s="236"/>
      <c r="B181" s="66" t="s">
        <v>654</v>
      </c>
      <c r="D181" s="66"/>
      <c r="E181" s="66"/>
      <c r="F181" s="524" t="s">
        <v>173</v>
      </c>
      <c r="G181" s="524"/>
      <c r="H181" s="224"/>
      <c r="I181" s="222"/>
      <c r="J181" s="223"/>
      <c r="K181" s="223"/>
      <c r="L181" s="222"/>
      <c r="M181" s="223"/>
      <c r="N181" s="223"/>
      <c r="O181" s="223"/>
      <c r="P181" s="223"/>
      <c r="Q181" s="223"/>
      <c r="R181" s="223"/>
      <c r="S181" s="223"/>
      <c r="T181" s="223"/>
      <c r="U181" s="235"/>
      <c r="V181" s="223"/>
      <c r="W181" s="223"/>
    </row>
    <row r="182" spans="1:23" s="221" customFormat="1" ht="15" x14ac:dyDescent="0.2">
      <c r="A182" s="66"/>
      <c r="B182" s="66" t="s">
        <v>680</v>
      </c>
      <c r="D182" s="66"/>
      <c r="E182" s="66"/>
      <c r="F182" s="524" t="s">
        <v>41</v>
      </c>
      <c r="G182" s="524"/>
      <c r="H182" s="224"/>
      <c r="I182" s="222"/>
      <c r="J182" s="223"/>
      <c r="K182" s="223"/>
      <c r="L182" s="222"/>
      <c r="M182" s="223"/>
      <c r="N182" s="223"/>
      <c r="O182" s="223"/>
      <c r="P182" s="223"/>
      <c r="Q182" s="223"/>
      <c r="R182" s="223"/>
      <c r="S182" s="223"/>
      <c r="T182" s="223"/>
      <c r="U182" s="235"/>
      <c r="V182" s="223"/>
      <c r="W182" s="223"/>
    </row>
    <row r="183" spans="1:23" s="221" customFormat="1" ht="15" x14ac:dyDescent="0.2">
      <c r="A183" s="66"/>
      <c r="B183" s="66" t="s">
        <v>662</v>
      </c>
      <c r="D183" s="66"/>
      <c r="E183" s="66"/>
      <c r="F183" s="524" t="s">
        <v>342</v>
      </c>
      <c r="G183" s="524"/>
      <c r="H183" s="224"/>
      <c r="I183" s="222"/>
      <c r="J183" s="223"/>
      <c r="K183" s="223"/>
      <c r="L183" s="222"/>
      <c r="M183" s="223"/>
      <c r="N183" s="223"/>
      <c r="O183" s="223"/>
      <c r="P183" s="223"/>
      <c r="Q183" s="223"/>
      <c r="R183" s="223"/>
      <c r="S183" s="223"/>
      <c r="T183" s="223"/>
      <c r="U183" s="223"/>
      <c r="V183" s="223"/>
      <c r="W183" s="223"/>
    </row>
    <row r="184" spans="1:23" s="221" customFormat="1" ht="15" x14ac:dyDescent="0.25">
      <c r="A184" s="66"/>
      <c r="B184" s="65" t="s">
        <v>177</v>
      </c>
      <c r="D184" s="66"/>
      <c r="E184" s="66"/>
      <c r="F184" s="224"/>
      <c r="G184" s="224"/>
      <c r="H184" s="224"/>
      <c r="I184" s="222"/>
      <c r="J184" s="223"/>
      <c r="K184" s="223"/>
      <c r="L184" s="222"/>
      <c r="M184" s="223"/>
      <c r="N184" s="223"/>
      <c r="O184" s="223"/>
      <c r="P184" s="223"/>
      <c r="Q184" s="223"/>
      <c r="R184" s="223"/>
      <c r="S184" s="223"/>
      <c r="T184" s="223"/>
      <c r="U184" s="235"/>
      <c r="V184" s="223"/>
      <c r="W184" s="223"/>
    </row>
    <row r="185" spans="1:23" s="66" customFormat="1" ht="15" x14ac:dyDescent="0.2">
      <c r="E185" s="238"/>
      <c r="F185" s="224"/>
      <c r="G185" s="224"/>
    </row>
    <row r="186" spans="1:23" s="221" customFormat="1" ht="15" x14ac:dyDescent="0.2">
      <c r="A186" s="66"/>
      <c r="B186" s="237" t="s">
        <v>467</v>
      </c>
      <c r="D186" s="66"/>
      <c r="E186" s="66"/>
      <c r="F186" s="66"/>
      <c r="G186" s="66"/>
      <c r="H186" s="224"/>
      <c r="I186" s="222"/>
      <c r="J186" s="223"/>
      <c r="K186" s="223"/>
      <c r="L186" s="222"/>
      <c r="M186" s="223"/>
      <c r="N186" s="223"/>
      <c r="O186" s="223"/>
      <c r="P186" s="223"/>
      <c r="Q186" s="223"/>
      <c r="R186" s="223"/>
      <c r="S186" s="223"/>
      <c r="T186" s="223"/>
      <c r="U186" s="235"/>
      <c r="V186" s="223"/>
      <c r="W186" s="223"/>
    </row>
    <row r="187" spans="1:23" s="221" customFormat="1" ht="15" x14ac:dyDescent="0.2">
      <c r="A187" s="66"/>
      <c r="B187" s="66" t="s">
        <v>468</v>
      </c>
      <c r="D187" s="66"/>
      <c r="E187" s="66"/>
      <c r="F187" s="224"/>
      <c r="G187" s="224"/>
      <c r="H187" s="224"/>
      <c r="I187" s="222"/>
      <c r="J187" s="223"/>
      <c r="K187" s="223"/>
      <c r="L187" s="222"/>
      <c r="M187" s="223"/>
      <c r="N187" s="223"/>
      <c r="O187" s="223"/>
      <c r="P187" s="223"/>
      <c r="Q187" s="223"/>
      <c r="R187" s="223"/>
      <c r="S187" s="223"/>
      <c r="T187" s="223"/>
      <c r="U187" s="235"/>
      <c r="V187" s="223"/>
      <c r="W187" s="223"/>
    </row>
    <row r="188" spans="1:23" s="221" customFormat="1" ht="15" x14ac:dyDescent="0.2">
      <c r="A188" s="66"/>
      <c r="B188" s="66" t="s">
        <v>469</v>
      </c>
      <c r="D188" s="66"/>
      <c r="E188" s="66"/>
      <c r="F188" s="224"/>
      <c r="G188" s="224"/>
      <c r="H188" s="224"/>
      <c r="I188" s="222"/>
      <c r="J188" s="223"/>
      <c r="K188" s="223"/>
      <c r="L188" s="222"/>
      <c r="M188" s="223"/>
      <c r="N188" s="223"/>
      <c r="O188" s="223"/>
      <c r="P188" s="223"/>
      <c r="Q188" s="223"/>
      <c r="R188" s="223"/>
      <c r="S188" s="223"/>
      <c r="T188" s="223"/>
      <c r="U188" s="235"/>
      <c r="V188" s="223"/>
      <c r="W188" s="223"/>
    </row>
    <row r="189" spans="1:23" s="221" customFormat="1" ht="15" x14ac:dyDescent="0.2">
      <c r="A189" s="66"/>
      <c r="B189" s="67" t="s">
        <v>470</v>
      </c>
      <c r="D189" s="66"/>
      <c r="E189" s="66"/>
      <c r="F189" s="224"/>
      <c r="G189" s="224"/>
      <c r="H189" s="224"/>
      <c r="I189" s="222"/>
      <c r="J189" s="223"/>
      <c r="K189" s="223"/>
      <c r="L189" s="222"/>
      <c r="M189" s="223"/>
      <c r="N189" s="223"/>
      <c r="O189" s="223"/>
      <c r="P189" s="223"/>
      <c r="Q189" s="223"/>
      <c r="R189" s="223"/>
      <c r="S189" s="223"/>
      <c r="T189" s="223"/>
      <c r="U189" s="235"/>
      <c r="V189" s="223"/>
      <c r="W189" s="223"/>
    </row>
    <row r="190" spans="1:23" s="221" customFormat="1" ht="15" x14ac:dyDescent="0.2">
      <c r="A190" s="66"/>
      <c r="B190" s="67" t="s">
        <v>471</v>
      </c>
      <c r="D190" s="66"/>
      <c r="E190" s="66"/>
      <c r="F190" s="224"/>
      <c r="G190" s="224"/>
      <c r="H190" s="224"/>
      <c r="I190" s="222"/>
      <c r="J190" s="223"/>
      <c r="K190" s="223"/>
      <c r="L190" s="222"/>
      <c r="M190" s="223"/>
      <c r="N190" s="223"/>
      <c r="O190" s="223"/>
      <c r="P190" s="223"/>
      <c r="Q190" s="223"/>
      <c r="R190" s="223"/>
      <c r="S190" s="223"/>
      <c r="T190" s="223"/>
      <c r="U190" s="235"/>
      <c r="V190" s="223"/>
      <c r="W190" s="223"/>
    </row>
    <row r="191" spans="1:23" s="221" customFormat="1" ht="15" x14ac:dyDescent="0.2">
      <c r="A191" s="66"/>
      <c r="B191" s="67" t="s">
        <v>472</v>
      </c>
      <c r="D191" s="66"/>
      <c r="E191" s="66"/>
      <c r="F191" s="224"/>
      <c r="G191" s="224"/>
      <c r="H191" s="224"/>
      <c r="I191" s="222"/>
      <c r="J191" s="223"/>
      <c r="K191" s="223"/>
      <c r="L191" s="222"/>
      <c r="M191" s="223"/>
      <c r="N191" s="223"/>
      <c r="O191" s="223"/>
      <c r="P191" s="223"/>
      <c r="Q191" s="223"/>
      <c r="R191" s="223"/>
      <c r="S191" s="223"/>
      <c r="T191" s="223"/>
      <c r="U191" s="223"/>
      <c r="V191" s="223"/>
      <c r="W191" s="223"/>
    </row>
    <row r="192" spans="1:23" s="221" customFormat="1" ht="15" x14ac:dyDescent="0.2">
      <c r="A192" s="66"/>
      <c r="B192" s="67"/>
      <c r="D192" s="66"/>
      <c r="E192" s="66"/>
      <c r="F192" s="224"/>
      <c r="G192" s="224"/>
      <c r="H192" s="224"/>
      <c r="I192" s="222"/>
      <c r="J192" s="223"/>
      <c r="K192" s="223"/>
      <c r="L192" s="222"/>
      <c r="M192" s="223"/>
      <c r="N192" s="223"/>
      <c r="O192" s="223"/>
      <c r="P192" s="223"/>
      <c r="Q192" s="223"/>
      <c r="R192" s="223"/>
      <c r="S192" s="223"/>
      <c r="T192" s="223"/>
      <c r="U192" s="223"/>
      <c r="V192" s="223"/>
      <c r="W192" s="223"/>
    </row>
    <row r="193" spans="1:23" s="221" customFormat="1" ht="15" x14ac:dyDescent="0.2">
      <c r="A193" s="66"/>
      <c r="B193" s="237" t="s">
        <v>684</v>
      </c>
      <c r="D193" s="66"/>
      <c r="E193" s="66"/>
      <c r="F193" s="224"/>
      <c r="G193" s="224"/>
      <c r="H193" s="224"/>
      <c r="I193" s="222"/>
      <c r="J193" s="223"/>
      <c r="K193" s="223"/>
      <c r="L193" s="222"/>
      <c r="M193" s="223"/>
      <c r="N193" s="223"/>
      <c r="O193" s="223"/>
      <c r="P193" s="223"/>
      <c r="Q193" s="223"/>
      <c r="R193" s="223"/>
      <c r="S193" s="223"/>
      <c r="T193" s="223"/>
      <c r="U193" s="235"/>
      <c r="V193" s="223"/>
      <c r="W193" s="223"/>
    </row>
    <row r="194" spans="1:23" s="221" customFormat="1" ht="15" x14ac:dyDescent="0.2">
      <c r="A194" s="66"/>
      <c r="B194" s="66" t="s">
        <v>681</v>
      </c>
      <c r="D194" s="66"/>
      <c r="E194" s="66"/>
      <c r="F194" s="224"/>
      <c r="G194" s="224"/>
      <c r="H194" s="224"/>
      <c r="I194" s="222"/>
      <c r="J194" s="223"/>
      <c r="K194" s="223"/>
      <c r="L194" s="222"/>
      <c r="M194" s="223"/>
      <c r="N194" s="223"/>
      <c r="O194" s="223"/>
      <c r="P194" s="223"/>
      <c r="Q194" s="223"/>
      <c r="R194" s="223"/>
      <c r="S194" s="223"/>
      <c r="T194" s="223"/>
      <c r="U194" s="235"/>
      <c r="V194" s="223"/>
      <c r="W194" s="223"/>
    </row>
    <row r="195" spans="1:23" s="221" customFormat="1" ht="15" x14ac:dyDescent="0.2">
      <c r="A195" s="66"/>
      <c r="B195" s="66" t="s">
        <v>682</v>
      </c>
      <c r="D195" s="66"/>
      <c r="E195" s="66"/>
      <c r="F195" s="224"/>
      <c r="G195" s="224"/>
      <c r="H195" s="224"/>
      <c r="I195" s="222"/>
      <c r="J195" s="223"/>
      <c r="K195" s="223"/>
      <c r="L195" s="222"/>
      <c r="M195" s="223"/>
      <c r="N195" s="223"/>
      <c r="O195" s="223"/>
      <c r="P195" s="223"/>
      <c r="Q195" s="223"/>
      <c r="R195" s="223"/>
      <c r="S195" s="223"/>
      <c r="T195" s="223"/>
      <c r="U195" s="235"/>
      <c r="V195" s="223"/>
      <c r="W195" s="223"/>
    </row>
    <row r="196" spans="1:23" s="221" customFormat="1" ht="15" x14ac:dyDescent="0.2">
      <c r="A196" s="66"/>
      <c r="B196" s="67" t="s">
        <v>470</v>
      </c>
      <c r="D196" s="66"/>
      <c r="E196" s="66"/>
      <c r="F196" s="224"/>
      <c r="G196" s="224"/>
      <c r="H196" s="224"/>
      <c r="I196" s="222"/>
      <c r="J196" s="223"/>
      <c r="K196" s="223"/>
      <c r="L196" s="222"/>
      <c r="M196" s="223"/>
      <c r="N196" s="223"/>
      <c r="O196" s="223"/>
      <c r="P196" s="223"/>
      <c r="Q196" s="223"/>
      <c r="R196" s="223"/>
      <c r="S196" s="223"/>
      <c r="T196" s="223"/>
      <c r="U196" s="235"/>
      <c r="V196" s="223"/>
      <c r="W196" s="223"/>
    </row>
    <row r="197" spans="1:23" s="221" customFormat="1" ht="15" x14ac:dyDescent="0.2">
      <c r="A197" s="66"/>
      <c r="B197" s="67" t="s">
        <v>683</v>
      </c>
      <c r="D197" s="66"/>
      <c r="E197" s="66"/>
      <c r="F197" s="224"/>
      <c r="G197" s="224"/>
      <c r="H197" s="224"/>
      <c r="I197" s="222"/>
      <c r="J197" s="223"/>
      <c r="K197" s="223"/>
      <c r="L197" s="222"/>
      <c r="M197" s="223"/>
      <c r="N197" s="223"/>
      <c r="O197" s="223"/>
      <c r="P197" s="223"/>
      <c r="Q197" s="223"/>
      <c r="R197" s="223"/>
      <c r="S197" s="223"/>
      <c r="T197" s="223"/>
      <c r="U197" s="235"/>
      <c r="V197" s="223"/>
      <c r="W197" s="223"/>
    </row>
    <row r="198" spans="1:23" s="221" customFormat="1" ht="15" x14ac:dyDescent="0.2">
      <c r="A198" s="66"/>
      <c r="B198" s="67" t="s">
        <v>472</v>
      </c>
      <c r="D198" s="66"/>
      <c r="E198" s="66"/>
      <c r="F198" s="224"/>
      <c r="G198" s="224"/>
      <c r="H198" s="224"/>
      <c r="I198" s="222"/>
      <c r="J198" s="223"/>
      <c r="K198" s="223"/>
      <c r="L198" s="222"/>
      <c r="M198" s="223"/>
      <c r="N198" s="223"/>
      <c r="O198" s="223"/>
      <c r="P198" s="223"/>
      <c r="Q198" s="223"/>
      <c r="R198" s="223"/>
      <c r="S198" s="223"/>
      <c r="T198" s="223"/>
      <c r="U198" s="223"/>
      <c r="V198" s="223"/>
      <c r="W198" s="223"/>
    </row>
    <row r="199" spans="1:23" s="221" customFormat="1" ht="15" x14ac:dyDescent="0.2">
      <c r="A199" s="66"/>
      <c r="B199" s="67"/>
      <c r="D199" s="66"/>
      <c r="E199" s="66"/>
      <c r="F199" s="224"/>
      <c r="G199" s="224"/>
      <c r="H199" s="224"/>
      <c r="I199" s="222"/>
      <c r="J199" s="223"/>
      <c r="K199" s="223"/>
      <c r="L199" s="222"/>
      <c r="M199" s="223"/>
      <c r="N199" s="223"/>
      <c r="O199" s="223"/>
      <c r="P199" s="223"/>
      <c r="Q199" s="223"/>
      <c r="R199" s="223"/>
      <c r="S199" s="223"/>
      <c r="T199" s="223"/>
      <c r="U199" s="223"/>
      <c r="V199" s="223"/>
      <c r="W199" s="223"/>
    </row>
    <row r="200" spans="1:23" s="66" customFormat="1" ht="15" x14ac:dyDescent="0.2">
      <c r="B200" s="66" t="s">
        <v>185</v>
      </c>
      <c r="C200" s="66" t="s">
        <v>186</v>
      </c>
      <c r="F200" s="224"/>
      <c r="G200" s="224"/>
      <c r="H200" s="238"/>
    </row>
    <row r="201" spans="1:23" s="66" customFormat="1" ht="15" x14ac:dyDescent="0.2">
      <c r="F201" s="238"/>
      <c r="G201" s="238"/>
      <c r="H201" s="238"/>
    </row>
    <row r="202" spans="1:23" ht="15" x14ac:dyDescent="0.2">
      <c r="F202" s="238"/>
      <c r="G202" s="238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51E14-F34C-4CDB-857E-BF982BC42C56}">
  <sheetPr>
    <tabColor theme="7" tint="0.59999389629810485"/>
    <pageSetUpPr fitToPage="1"/>
  </sheetPr>
  <dimension ref="A1:Q61"/>
  <sheetViews>
    <sheetView zoomScaleNormal="100" workbookViewId="0">
      <pane ySplit="3" topLeftCell="A22" activePane="bottomLeft" state="frozen"/>
      <selection pane="bottomLeft" activeCell="B34" sqref="B34"/>
    </sheetView>
  </sheetViews>
  <sheetFormatPr defaultColWidth="9" defaultRowHeight="14.25" x14ac:dyDescent="0.2"/>
  <cols>
    <col min="1" max="1" width="12.75" style="147" customWidth="1"/>
    <col min="2" max="2" width="23.625" style="147" customWidth="1"/>
    <col min="3" max="3" width="56.75" style="574" customWidth="1"/>
    <col min="4" max="4" width="42.875" style="574" customWidth="1"/>
    <col min="5" max="5" width="5.375" style="147" customWidth="1"/>
    <col min="6" max="6" width="14.25" style="244" customWidth="1"/>
    <col min="7" max="7" width="24" style="502" bestFit="1" customWidth="1"/>
    <col min="8" max="16384" width="9" style="245"/>
  </cols>
  <sheetData>
    <row r="1" spans="1:17" s="281" customFormat="1" ht="23.25" x14ac:dyDescent="0.35">
      <c r="A1" s="279" t="s">
        <v>799</v>
      </c>
      <c r="B1" s="280"/>
      <c r="C1" s="573"/>
      <c r="D1" s="573"/>
      <c r="F1" s="282"/>
      <c r="G1" s="501"/>
    </row>
    <row r="2" spans="1:17" ht="15" thickBot="1" x14ac:dyDescent="0.25">
      <c r="F2" s="244" t="s">
        <v>117</v>
      </c>
    </row>
    <row r="3" spans="1:17" s="221" customFormat="1" ht="18.95" customHeight="1" thickBot="1" x14ac:dyDescent="0.25">
      <c r="A3" s="246" t="s">
        <v>117</v>
      </c>
      <c r="B3" s="229" t="s">
        <v>20</v>
      </c>
      <c r="C3" s="230" t="s">
        <v>21</v>
      </c>
      <c r="D3" s="230" t="s">
        <v>252</v>
      </c>
      <c r="E3" s="229" t="s">
        <v>185</v>
      </c>
      <c r="F3" s="634" t="s">
        <v>757</v>
      </c>
      <c r="G3" s="247" t="s">
        <v>79</v>
      </c>
    </row>
    <row r="4" spans="1:17" s="221" customFormat="1" ht="15" x14ac:dyDescent="0.2">
      <c r="A4" s="248"/>
      <c r="B4" s="498" t="s">
        <v>69</v>
      </c>
      <c r="C4" s="575" t="s">
        <v>102</v>
      </c>
      <c r="D4" s="575" t="s">
        <v>222</v>
      </c>
      <c r="E4" s="499"/>
      <c r="F4" s="500">
        <v>2068</v>
      </c>
      <c r="G4" s="494" t="s">
        <v>73</v>
      </c>
    </row>
    <row r="5" spans="1:17" s="221" customFormat="1" ht="15" x14ac:dyDescent="0.2">
      <c r="A5" s="227"/>
      <c r="B5" s="249" t="s">
        <v>70</v>
      </c>
      <c r="C5" s="275" t="s">
        <v>103</v>
      </c>
      <c r="D5" s="275" t="s">
        <v>223</v>
      </c>
      <c r="E5" s="250"/>
      <c r="F5" s="267">
        <v>2068</v>
      </c>
      <c r="G5" s="495" t="s">
        <v>73</v>
      </c>
    </row>
    <row r="6" spans="1:17" s="221" customFormat="1" ht="30.95" customHeight="1" x14ac:dyDescent="0.2">
      <c r="A6" s="277" t="s">
        <v>117</v>
      </c>
      <c r="B6" s="275" t="s">
        <v>791</v>
      </c>
      <c r="C6" s="576" t="s">
        <v>782</v>
      </c>
      <c r="D6" s="576" t="s">
        <v>783</v>
      </c>
      <c r="E6" s="250"/>
      <c r="F6" s="267">
        <v>598</v>
      </c>
      <c r="G6" s="496" t="s">
        <v>76</v>
      </c>
    </row>
    <row r="7" spans="1:17" s="221" customFormat="1" ht="30" customHeight="1" x14ac:dyDescent="0.2">
      <c r="A7" s="277" t="s">
        <v>117</v>
      </c>
      <c r="B7" s="275" t="s">
        <v>792</v>
      </c>
      <c r="C7" s="576" t="s">
        <v>784</v>
      </c>
      <c r="D7" s="576" t="s">
        <v>783</v>
      </c>
      <c r="E7" s="250"/>
      <c r="F7" s="267">
        <v>978</v>
      </c>
      <c r="G7" s="496" t="s">
        <v>76</v>
      </c>
    </row>
    <row r="8" spans="1:17" s="221" customFormat="1" ht="30" x14ac:dyDescent="0.2">
      <c r="A8" s="227" t="s">
        <v>117</v>
      </c>
      <c r="B8" s="249" t="s">
        <v>760</v>
      </c>
      <c r="C8" s="275" t="s">
        <v>761</v>
      </c>
      <c r="D8" s="275" t="s">
        <v>774</v>
      </c>
      <c r="E8" s="250"/>
      <c r="F8" s="267">
        <v>847</v>
      </c>
      <c r="G8" s="496" t="s">
        <v>76</v>
      </c>
    </row>
    <row r="9" spans="1:17" s="221" customFormat="1" ht="15" x14ac:dyDescent="0.2">
      <c r="A9" s="227"/>
      <c r="B9" s="249" t="s">
        <v>194</v>
      </c>
      <c r="C9" s="275" t="s">
        <v>196</v>
      </c>
      <c r="D9" s="275" t="s">
        <v>105</v>
      </c>
      <c r="E9" s="250"/>
      <c r="F9" s="267">
        <v>851</v>
      </c>
      <c r="G9" s="496" t="s">
        <v>76</v>
      </c>
      <c r="I9" s="251"/>
    </row>
    <row r="10" spans="1:17" s="221" customFormat="1" ht="15" x14ac:dyDescent="0.2">
      <c r="A10" s="227"/>
      <c r="B10" s="249" t="s">
        <v>195</v>
      </c>
      <c r="C10" s="275" t="s">
        <v>197</v>
      </c>
      <c r="D10" s="275" t="s">
        <v>198</v>
      </c>
      <c r="E10" s="250"/>
      <c r="F10" s="267">
        <v>729</v>
      </c>
      <c r="G10" s="496" t="s">
        <v>76</v>
      </c>
    </row>
    <row r="11" spans="1:17" s="221" customFormat="1" ht="30" x14ac:dyDescent="0.25">
      <c r="A11" s="227"/>
      <c r="B11" s="249" t="s">
        <v>730</v>
      </c>
      <c r="C11" s="577" t="s">
        <v>733</v>
      </c>
      <c r="D11" s="275" t="s">
        <v>734</v>
      </c>
      <c r="E11" s="250"/>
      <c r="F11" s="267">
        <v>1302</v>
      </c>
      <c r="G11" s="496" t="s">
        <v>76</v>
      </c>
    </row>
    <row r="12" spans="1:17" s="221" customFormat="1" ht="30" x14ac:dyDescent="0.2">
      <c r="A12" s="227"/>
      <c r="B12" s="249" t="s">
        <v>731</v>
      </c>
      <c r="C12" s="569" t="s">
        <v>732</v>
      </c>
      <c r="D12" s="275" t="s">
        <v>739</v>
      </c>
      <c r="E12" s="250"/>
      <c r="F12" s="267">
        <v>532</v>
      </c>
      <c r="G12" s="496" t="s">
        <v>76</v>
      </c>
    </row>
    <row r="13" spans="1:17" s="253" customFormat="1" ht="15" x14ac:dyDescent="0.25">
      <c r="A13" s="227"/>
      <c r="B13" s="252" t="s">
        <v>92</v>
      </c>
      <c r="C13" s="423" t="s">
        <v>262</v>
      </c>
      <c r="D13" s="423" t="s">
        <v>218</v>
      </c>
      <c r="E13" s="252"/>
      <c r="F13" s="268">
        <v>1007</v>
      </c>
      <c r="G13" s="496" t="s">
        <v>76</v>
      </c>
      <c r="H13" s="221"/>
      <c r="I13" s="221"/>
      <c r="J13" s="221"/>
      <c r="K13" s="221"/>
      <c r="L13" s="221"/>
      <c r="M13" s="221"/>
      <c r="N13" s="221"/>
      <c r="O13" s="221"/>
      <c r="P13" s="221"/>
      <c r="Q13" s="221"/>
    </row>
    <row r="14" spans="1:17" s="221" customFormat="1" ht="15" x14ac:dyDescent="0.2">
      <c r="A14" s="227"/>
      <c r="B14" s="162" t="s">
        <v>12</v>
      </c>
      <c r="C14" s="569" t="s">
        <v>263</v>
      </c>
      <c r="D14" s="569" t="s">
        <v>220</v>
      </c>
      <c r="E14" s="250"/>
      <c r="F14" s="267">
        <v>330</v>
      </c>
      <c r="G14" s="496" t="s">
        <v>76</v>
      </c>
    </row>
    <row r="15" spans="1:17" s="221" customFormat="1" ht="30" x14ac:dyDescent="0.2">
      <c r="A15" s="227"/>
      <c r="B15" s="162" t="s">
        <v>253</v>
      </c>
      <c r="C15" s="569" t="s">
        <v>264</v>
      </c>
      <c r="D15" s="569" t="s">
        <v>254</v>
      </c>
      <c r="E15" s="250"/>
      <c r="F15" s="267">
        <v>330</v>
      </c>
      <c r="G15" s="496" t="s">
        <v>76</v>
      </c>
    </row>
    <row r="16" spans="1:17" s="221" customFormat="1" ht="15" x14ac:dyDescent="0.2">
      <c r="A16" s="227"/>
      <c r="B16" s="162" t="s">
        <v>604</v>
      </c>
      <c r="C16" s="569" t="s">
        <v>605</v>
      </c>
      <c r="D16" s="569" t="s">
        <v>199</v>
      </c>
      <c r="E16" s="250"/>
      <c r="F16" s="267">
        <v>50</v>
      </c>
      <c r="G16" s="496" t="s">
        <v>76</v>
      </c>
    </row>
    <row r="17" spans="1:7" s="221" customFormat="1" ht="15.95" customHeight="1" x14ac:dyDescent="0.2">
      <c r="A17" s="487"/>
      <c r="B17" s="162" t="s">
        <v>753</v>
      </c>
      <c r="C17" s="569" t="s">
        <v>209</v>
      </c>
      <c r="D17" s="275" t="s">
        <v>806</v>
      </c>
      <c r="E17" s="250"/>
      <c r="F17" s="497">
        <v>135</v>
      </c>
      <c r="G17" s="496" t="s">
        <v>76</v>
      </c>
    </row>
    <row r="18" spans="1:7" s="221" customFormat="1" ht="30" x14ac:dyDescent="0.2">
      <c r="A18" s="266"/>
      <c r="B18" s="162" t="s">
        <v>205</v>
      </c>
      <c r="C18" s="569" t="s">
        <v>206</v>
      </c>
      <c r="D18" s="275" t="s">
        <v>807</v>
      </c>
      <c r="E18" s="250"/>
      <c r="F18" s="267">
        <v>50</v>
      </c>
      <c r="G18" s="496" t="s">
        <v>76</v>
      </c>
    </row>
    <row r="19" spans="1:7" s="221" customFormat="1" ht="30" x14ac:dyDescent="0.2">
      <c r="A19" s="266"/>
      <c r="B19" s="162" t="s">
        <v>280</v>
      </c>
      <c r="C19" s="569" t="s">
        <v>281</v>
      </c>
      <c r="D19" s="275" t="s">
        <v>278</v>
      </c>
      <c r="E19" s="250"/>
      <c r="F19" s="267">
        <v>7106</v>
      </c>
      <c r="G19" s="496" t="s">
        <v>279</v>
      </c>
    </row>
    <row r="20" spans="1:7" s="221" customFormat="1" ht="30" x14ac:dyDescent="0.2">
      <c r="A20" s="278"/>
      <c r="B20" s="162" t="s">
        <v>257</v>
      </c>
      <c r="C20" s="37" t="s">
        <v>785</v>
      </c>
      <c r="D20" s="576" t="s">
        <v>786</v>
      </c>
      <c r="E20" s="250"/>
      <c r="F20" s="267">
        <v>50</v>
      </c>
      <c r="G20" s="496" t="s">
        <v>76</v>
      </c>
    </row>
    <row r="21" spans="1:7" s="221" customFormat="1" ht="30" x14ac:dyDescent="0.2">
      <c r="A21" s="278"/>
      <c r="B21" s="162" t="s">
        <v>255</v>
      </c>
      <c r="C21" s="37" t="s">
        <v>256</v>
      </c>
      <c r="D21" s="576" t="s">
        <v>787</v>
      </c>
      <c r="E21" s="250"/>
      <c r="F21" s="267">
        <v>109</v>
      </c>
      <c r="G21" s="496" t="s">
        <v>76</v>
      </c>
    </row>
    <row r="22" spans="1:7" s="221" customFormat="1" ht="15" x14ac:dyDescent="0.2">
      <c r="A22" s="266"/>
      <c r="B22" s="162" t="s">
        <v>202</v>
      </c>
      <c r="C22" s="569" t="s">
        <v>210</v>
      </c>
      <c r="D22" s="275" t="s">
        <v>71</v>
      </c>
      <c r="E22" s="250"/>
      <c r="F22" s="267">
        <v>55</v>
      </c>
      <c r="G22" s="496" t="s">
        <v>76</v>
      </c>
    </row>
    <row r="23" spans="1:7" s="221" customFormat="1" ht="15" x14ac:dyDescent="0.2">
      <c r="A23" s="266"/>
      <c r="B23" s="162" t="s">
        <v>203</v>
      </c>
      <c r="C23" s="569" t="s">
        <v>211</v>
      </c>
      <c r="D23" s="569" t="s">
        <v>169</v>
      </c>
      <c r="E23" s="250"/>
      <c r="F23" s="267">
        <v>44</v>
      </c>
      <c r="G23" s="496" t="s">
        <v>76</v>
      </c>
    </row>
    <row r="24" spans="1:7" s="221" customFormat="1" ht="30" x14ac:dyDescent="0.2">
      <c r="A24" s="266"/>
      <c r="B24" s="162" t="s">
        <v>82</v>
      </c>
      <c r="C24" s="569" t="s">
        <v>85</v>
      </c>
      <c r="D24" s="569" t="s">
        <v>221</v>
      </c>
      <c r="E24" s="254"/>
      <c r="F24" s="260">
        <v>113</v>
      </c>
      <c r="G24" s="496" t="s">
        <v>76</v>
      </c>
    </row>
    <row r="25" spans="1:7" s="221" customFormat="1" ht="30" x14ac:dyDescent="0.2">
      <c r="A25" s="266"/>
      <c r="B25" s="162" t="s">
        <v>86</v>
      </c>
      <c r="C25" s="569" t="s">
        <v>87</v>
      </c>
      <c r="D25" s="569" t="s">
        <v>221</v>
      </c>
      <c r="E25" s="254"/>
      <c r="F25" s="260">
        <v>66</v>
      </c>
      <c r="G25" s="496" t="s">
        <v>76</v>
      </c>
    </row>
    <row r="26" spans="1:7" s="221" customFormat="1" ht="15" x14ac:dyDescent="0.2">
      <c r="A26" s="266"/>
      <c r="B26" s="162" t="s">
        <v>276</v>
      </c>
      <c r="C26" s="569" t="s">
        <v>277</v>
      </c>
      <c r="D26" s="569" t="s">
        <v>221</v>
      </c>
      <c r="E26" s="254"/>
      <c r="F26" s="260">
        <v>55</v>
      </c>
      <c r="G26" s="496" t="s">
        <v>76</v>
      </c>
    </row>
    <row r="27" spans="1:7" s="221" customFormat="1" ht="15" x14ac:dyDescent="0.2">
      <c r="A27" s="266"/>
      <c r="B27" s="162" t="s">
        <v>153</v>
      </c>
      <c r="C27" s="569" t="s">
        <v>155</v>
      </c>
      <c r="D27" s="275" t="s">
        <v>154</v>
      </c>
      <c r="E27" s="250"/>
      <c r="F27" s="260">
        <v>264</v>
      </c>
      <c r="G27" s="496" t="s">
        <v>76</v>
      </c>
    </row>
    <row r="28" spans="1:7" s="221" customFormat="1" ht="15" x14ac:dyDescent="0.2">
      <c r="A28" s="266"/>
      <c r="B28" s="162" t="s">
        <v>60</v>
      </c>
      <c r="C28" s="569" t="s">
        <v>99</v>
      </c>
      <c r="D28" s="275" t="s">
        <v>219</v>
      </c>
      <c r="E28" s="254"/>
      <c r="F28" s="260">
        <v>180</v>
      </c>
      <c r="G28" s="496" t="s">
        <v>76</v>
      </c>
    </row>
    <row r="29" spans="1:7" s="221" customFormat="1" ht="15" x14ac:dyDescent="0.2">
      <c r="A29" s="266"/>
      <c r="B29" s="162" t="s">
        <v>6</v>
      </c>
      <c r="C29" s="569" t="s">
        <v>97</v>
      </c>
      <c r="D29" s="569" t="s">
        <v>22</v>
      </c>
      <c r="E29" s="254"/>
      <c r="F29" s="260">
        <v>132</v>
      </c>
      <c r="G29" s="496" t="s">
        <v>76</v>
      </c>
    </row>
    <row r="30" spans="1:7" s="221" customFormat="1" ht="15" x14ac:dyDescent="0.2">
      <c r="A30" s="266"/>
      <c r="B30" s="162" t="s">
        <v>313</v>
      </c>
      <c r="C30" s="569" t="s">
        <v>314</v>
      </c>
      <c r="D30" s="569" t="s">
        <v>105</v>
      </c>
      <c r="E30" s="254"/>
      <c r="F30" s="260">
        <v>143</v>
      </c>
      <c r="G30" s="496" t="s">
        <v>76</v>
      </c>
    </row>
    <row r="31" spans="1:7" s="221" customFormat="1" ht="30" x14ac:dyDescent="0.2">
      <c r="A31" s="506" t="s">
        <v>920</v>
      </c>
      <c r="B31" s="505" t="s">
        <v>919</v>
      </c>
      <c r="C31" s="37" t="s">
        <v>713</v>
      </c>
      <c r="D31" s="37" t="s">
        <v>788</v>
      </c>
      <c r="E31" s="254"/>
      <c r="F31" s="260">
        <v>924</v>
      </c>
      <c r="G31" s="496" t="s">
        <v>76</v>
      </c>
    </row>
    <row r="32" spans="1:7" s="221" customFormat="1" ht="15" x14ac:dyDescent="0.2">
      <c r="A32" s="68"/>
      <c r="B32" s="25" t="s">
        <v>299</v>
      </c>
      <c r="C32" s="37" t="s">
        <v>789</v>
      </c>
      <c r="D32" s="37" t="s">
        <v>603</v>
      </c>
      <c r="E32" s="254"/>
      <c r="F32" s="260">
        <v>138</v>
      </c>
      <c r="G32" s="496" t="s">
        <v>76</v>
      </c>
    </row>
    <row r="33" spans="1:12" s="221" customFormat="1" ht="30" x14ac:dyDescent="0.2">
      <c r="A33" s="68"/>
      <c r="B33" s="25" t="s">
        <v>104</v>
      </c>
      <c r="C33" s="37" t="s">
        <v>106</v>
      </c>
      <c r="D33" s="37" t="s">
        <v>790</v>
      </c>
      <c r="E33" s="254"/>
      <c r="F33" s="260">
        <v>275</v>
      </c>
      <c r="G33" s="496" t="s">
        <v>76</v>
      </c>
      <c r="I33" s="255"/>
    </row>
    <row r="34" spans="1:12" s="221" customFormat="1" ht="30" x14ac:dyDescent="0.2">
      <c r="A34" s="266"/>
      <c r="B34" s="162" t="s">
        <v>11</v>
      </c>
      <c r="C34" s="569" t="s">
        <v>109</v>
      </c>
      <c r="D34" s="569" t="s">
        <v>22</v>
      </c>
      <c r="E34" s="254"/>
      <c r="F34" s="260">
        <v>132</v>
      </c>
      <c r="G34" s="496" t="s">
        <v>76</v>
      </c>
    </row>
    <row r="35" spans="1:12" s="221" customFormat="1" ht="16.5" customHeight="1" x14ac:dyDescent="0.2">
      <c r="A35" s="488"/>
      <c r="B35" s="162" t="s">
        <v>107</v>
      </c>
      <c r="C35" s="569" t="s">
        <v>108</v>
      </c>
      <c r="D35" s="569" t="s">
        <v>808</v>
      </c>
      <c r="E35" s="254"/>
      <c r="F35" s="260">
        <v>242</v>
      </c>
      <c r="G35" s="496" t="s">
        <v>76</v>
      </c>
    </row>
    <row r="36" spans="1:12" s="221" customFormat="1" ht="15" x14ac:dyDescent="0.2">
      <c r="A36" s="68" t="s">
        <v>117</v>
      </c>
      <c r="B36" s="25" t="s">
        <v>113</v>
      </c>
      <c r="C36" s="37" t="s">
        <v>98</v>
      </c>
      <c r="D36" s="37" t="s">
        <v>790</v>
      </c>
      <c r="E36" s="254"/>
      <c r="F36" s="260">
        <v>248</v>
      </c>
      <c r="G36" s="496" t="s">
        <v>76</v>
      </c>
    </row>
    <row r="37" spans="1:12" s="221" customFormat="1" ht="30" x14ac:dyDescent="0.2">
      <c r="A37" s="276" t="s">
        <v>117</v>
      </c>
      <c r="B37" s="25" t="s">
        <v>772</v>
      </c>
      <c r="C37" s="87" t="s">
        <v>918</v>
      </c>
      <c r="D37" s="87" t="s">
        <v>771</v>
      </c>
      <c r="E37" s="256"/>
      <c r="F37" s="260">
        <v>210</v>
      </c>
      <c r="G37" s="496" t="s">
        <v>76</v>
      </c>
    </row>
    <row r="38" spans="1:12" s="221" customFormat="1" ht="15" x14ac:dyDescent="0.2">
      <c r="A38" s="227"/>
      <c r="B38" s="228" t="s">
        <v>585</v>
      </c>
      <c r="C38" s="578" t="s">
        <v>586</v>
      </c>
      <c r="D38" s="578" t="s">
        <v>587</v>
      </c>
      <c r="E38" s="256"/>
      <c r="F38" s="260">
        <v>154</v>
      </c>
      <c r="G38" s="496" t="s">
        <v>76</v>
      </c>
    </row>
    <row r="39" spans="1:12" s="221" customFormat="1" ht="15" x14ac:dyDescent="0.2">
      <c r="A39" s="227"/>
      <c r="B39" s="228" t="s">
        <v>588</v>
      </c>
      <c r="C39" s="578" t="s">
        <v>589</v>
      </c>
      <c r="D39" s="578" t="s">
        <v>93</v>
      </c>
      <c r="E39" s="256"/>
      <c r="F39" s="265">
        <v>127</v>
      </c>
      <c r="G39" s="496" t="s">
        <v>76</v>
      </c>
    </row>
    <row r="40" spans="1:12" s="11" customFormat="1" ht="16.5" customHeight="1" x14ac:dyDescent="0.2">
      <c r="A40" s="490" t="s">
        <v>913</v>
      </c>
      <c r="B40" s="493" t="s">
        <v>914</v>
      </c>
      <c r="C40" s="579" t="s">
        <v>915</v>
      </c>
      <c r="D40" s="579" t="s">
        <v>290</v>
      </c>
      <c r="E40" s="493"/>
      <c r="F40" s="265">
        <v>240</v>
      </c>
      <c r="G40" s="503" t="s">
        <v>76</v>
      </c>
      <c r="H40" s="132"/>
    </row>
    <row r="41" spans="1:12" s="11" customFormat="1" ht="15.75" x14ac:dyDescent="0.2">
      <c r="A41" s="490" t="s">
        <v>913</v>
      </c>
      <c r="B41" s="493" t="s">
        <v>916</v>
      </c>
      <c r="C41" s="579" t="s">
        <v>917</v>
      </c>
      <c r="D41" s="579" t="s">
        <v>93</v>
      </c>
      <c r="E41" s="493"/>
      <c r="F41" s="265">
        <v>150</v>
      </c>
      <c r="G41" s="503" t="s">
        <v>76</v>
      </c>
      <c r="H41" s="132"/>
    </row>
    <row r="42" spans="1:12" s="11" customFormat="1" ht="15.75" x14ac:dyDescent="0.2">
      <c r="A42" s="490" t="s">
        <v>913</v>
      </c>
      <c r="B42" s="493" t="s">
        <v>909</v>
      </c>
      <c r="C42" s="579" t="s">
        <v>910</v>
      </c>
      <c r="D42" s="579" t="s">
        <v>912</v>
      </c>
      <c r="E42" s="493"/>
      <c r="F42" s="260">
        <v>635</v>
      </c>
      <c r="G42" s="503" t="s">
        <v>76</v>
      </c>
      <c r="H42" s="132"/>
    </row>
    <row r="43" spans="1:12" s="221" customFormat="1" ht="30.75" thickBot="1" x14ac:dyDescent="0.25">
      <c r="A43" s="257"/>
      <c r="B43" s="491" t="s">
        <v>83</v>
      </c>
      <c r="C43" s="580" t="s">
        <v>84</v>
      </c>
      <c r="D43" s="580" t="s">
        <v>22</v>
      </c>
      <c r="E43" s="492"/>
      <c r="F43" s="269">
        <v>198</v>
      </c>
      <c r="G43" s="504" t="s">
        <v>76</v>
      </c>
    </row>
    <row r="44" spans="1:12" s="221" customFormat="1" ht="15" x14ac:dyDescent="0.2">
      <c r="A44" s="147"/>
      <c r="B44" s="147"/>
      <c r="C44" s="574"/>
      <c r="D44" s="574"/>
      <c r="E44" s="147"/>
      <c r="F44" s="244"/>
      <c r="G44" s="502"/>
      <c r="H44" s="245"/>
    </row>
    <row r="46" spans="1:12" ht="18" x14ac:dyDescent="0.25">
      <c r="C46" s="581" t="s">
        <v>26</v>
      </c>
      <c r="D46" s="587" t="s">
        <v>307</v>
      </c>
    </row>
    <row r="47" spans="1:12" ht="15.75" x14ac:dyDescent="0.25">
      <c r="A47" s="29"/>
      <c r="B47" s="29"/>
      <c r="C47" s="582" t="s">
        <v>100</v>
      </c>
      <c r="D47" s="582" t="s">
        <v>100</v>
      </c>
      <c r="E47" s="7"/>
      <c r="F47" s="216"/>
      <c r="G47" s="8"/>
      <c r="H47" s="253"/>
      <c r="I47" s="253"/>
      <c r="J47" s="253"/>
      <c r="K47" s="253"/>
      <c r="L47" s="253"/>
    </row>
    <row r="48" spans="1:12" s="253" customFormat="1" ht="15.75" x14ac:dyDescent="0.25">
      <c r="A48" s="29"/>
      <c r="B48" s="29"/>
      <c r="C48" s="583" t="s">
        <v>101</v>
      </c>
      <c r="D48" s="588" t="s">
        <v>310</v>
      </c>
      <c r="E48" s="7"/>
      <c r="F48" s="216"/>
      <c r="G48" s="8"/>
    </row>
    <row r="49" spans="1:12" s="253" customFormat="1" ht="15.75" x14ac:dyDescent="0.25">
      <c r="A49" s="29"/>
      <c r="B49" s="29"/>
      <c r="C49" s="583"/>
      <c r="D49" s="582" t="s">
        <v>27</v>
      </c>
      <c r="E49" s="7"/>
      <c r="F49" s="216"/>
      <c r="G49" s="8"/>
    </row>
    <row r="50" spans="1:12" s="253" customFormat="1" ht="15.75" x14ac:dyDescent="0.25">
      <c r="A50" s="147"/>
      <c r="B50" s="147"/>
      <c r="C50" s="584" t="s">
        <v>188</v>
      </c>
      <c r="D50" s="582" t="s">
        <v>115</v>
      </c>
      <c r="E50" s="147"/>
      <c r="F50" s="244"/>
      <c r="G50" s="502"/>
      <c r="H50" s="245"/>
      <c r="I50" s="245"/>
      <c r="J50" s="245"/>
      <c r="K50" s="245"/>
      <c r="L50" s="245"/>
    </row>
    <row r="51" spans="1:12" ht="15" x14ac:dyDescent="0.2">
      <c r="C51" s="584" t="s">
        <v>114</v>
      </c>
      <c r="D51" s="582" t="s">
        <v>28</v>
      </c>
    </row>
    <row r="52" spans="1:12" ht="15" x14ac:dyDescent="0.2">
      <c r="C52" s="584" t="s">
        <v>33</v>
      </c>
      <c r="D52" s="582"/>
    </row>
    <row r="53" spans="1:12" ht="15" x14ac:dyDescent="0.2">
      <c r="C53" s="584"/>
      <c r="D53" s="584" t="s">
        <v>29</v>
      </c>
    </row>
    <row r="54" spans="1:12" ht="15" x14ac:dyDescent="0.2">
      <c r="C54" s="584" t="s">
        <v>29</v>
      </c>
      <c r="D54" s="584" t="s">
        <v>30</v>
      </c>
    </row>
    <row r="55" spans="1:12" ht="15" x14ac:dyDescent="0.2">
      <c r="C55" s="584" t="s">
        <v>30</v>
      </c>
      <c r="D55" s="584" t="s">
        <v>31</v>
      </c>
    </row>
    <row r="56" spans="1:12" ht="15" x14ac:dyDescent="0.2">
      <c r="C56" s="584" t="s">
        <v>31</v>
      </c>
      <c r="D56" s="584" t="s">
        <v>32</v>
      </c>
    </row>
    <row r="57" spans="1:12" ht="15" x14ac:dyDescent="0.2">
      <c r="C57" s="584" t="s">
        <v>32</v>
      </c>
    </row>
    <row r="59" spans="1:12" ht="15" x14ac:dyDescent="0.2">
      <c r="B59" s="66" t="s">
        <v>185</v>
      </c>
      <c r="C59" s="585" t="s">
        <v>186</v>
      </c>
    </row>
    <row r="60" spans="1:12" ht="15" x14ac:dyDescent="0.25">
      <c r="B60" s="29" t="s">
        <v>223</v>
      </c>
      <c r="C60" s="586" t="s">
        <v>224</v>
      </c>
    </row>
    <row r="61" spans="1:12" ht="15" x14ac:dyDescent="0.25">
      <c r="B61" s="29" t="s">
        <v>222</v>
      </c>
      <c r="C61" s="586" t="s">
        <v>225</v>
      </c>
    </row>
  </sheetData>
  <pageMargins left="0.7" right="0.7" top="0.75" bottom="0.75" header="0.3" footer="0.3"/>
  <pageSetup scale="46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Changes</vt:lpstr>
      <vt:lpstr>EtherHaul™ and accessories</vt:lpstr>
      <vt:lpstr>EtherHaul™ Services T&amp;C</vt:lpstr>
      <vt:lpstr>MultiHaul™ and accessories</vt:lpstr>
      <vt:lpstr>MultiHaul™ Services T&amp;C</vt:lpstr>
      <vt:lpstr>MultiHaul™ TG and accessories</vt:lpstr>
      <vt:lpstr>MultiHaul™ TG Services T&amp;C</vt:lpstr>
      <vt:lpstr>SmartHaul™</vt:lpstr>
      <vt:lpstr>Specialty Items</vt:lpstr>
      <vt:lpstr>Changes!Print_Area</vt:lpstr>
      <vt:lpstr>'MultiHaul™ and accessories'!Print_Area</vt:lpstr>
      <vt:lpstr>'MultiHaul™ Services T&amp;C'!Print_Area</vt:lpstr>
      <vt:lpstr>'Specialty Items'!Print_Area</vt:lpstr>
      <vt:lpstr>SmartHaul™!rate</vt:lpstr>
    </vt:vector>
  </TitlesOfParts>
  <Company>Siklu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Siklu MultiHaul™, EtherHaul™, Applications, Services pricing - Americas</dc:title>
  <dc:creator>Shimon Hochbaum</dc:creator>
  <cp:keywords>EtherHaul;Pricing;MultiHaul™;MultiHaul;EtherHaul™</cp:keywords>
  <cp:lastModifiedBy>david.madrigal@teksys.com</cp:lastModifiedBy>
  <cp:lastPrinted>2022-01-07T19:42:00Z</cp:lastPrinted>
  <dcterms:created xsi:type="dcterms:W3CDTF">2003-12-11T12:44:39Z</dcterms:created>
  <dcterms:modified xsi:type="dcterms:W3CDTF">2024-06-05T15:16:35Z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